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theophane_pierre-louis_crs_org/Documents/Documents/McGOVERN-DOLE_PHASE 3/WASH/HARD/Documents_UPDATE_Fev 2025/APPELS D'OFFRES/LOT_3_Const+Rehab_Nord-Est_/"/>
    </mc:Choice>
  </mc:AlternateContent>
  <xr:revisionPtr revIDLastSave="12" documentId="13_ncr:1_{FFAB9423-FFF7-4713-8358-F26265F0A406}" xr6:coauthVersionLast="47" xr6:coauthVersionMax="47" xr10:uidLastSave="{75386F39-FEB6-47BA-953D-CAA6F517B112}"/>
  <bookViews>
    <workbookView xWindow="-110" yWindow="-110" windowWidth="19420" windowHeight="11500" xr2:uid="{2B455FF8-82A8-4897-BAFF-531A853A831E}"/>
  </bookViews>
  <sheets>
    <sheet name="BOQ REH BS  VIP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1" l="1"/>
  <c r="F11" i="11"/>
  <c r="F10" i="11"/>
  <c r="F12" i="11"/>
  <c r="F21" i="11"/>
  <c r="F14" i="11"/>
  <c r="F22" i="11"/>
  <c r="F20" i="11"/>
  <c r="F19" i="11"/>
  <c r="F18" i="11"/>
  <c r="F17" i="11"/>
  <c r="F16" i="11"/>
  <c r="F13" i="11"/>
  <c r="F9" i="11"/>
  <c r="F8" i="11"/>
  <c r="F7" i="11"/>
  <c r="F6" i="11"/>
  <c r="F23" i="11" l="1"/>
</calcChain>
</file>

<file path=xl/sharedStrings.xml><?xml version="1.0" encoding="utf-8"?>
<sst xmlns="http://schemas.openxmlformats.org/spreadsheetml/2006/main" count="45" uniqueCount="33">
  <si>
    <t>Cadre de Devis estimatif</t>
  </si>
  <si>
    <t xml:space="preserve"> REHABILITATION DU BLOC  SANITAIRE  DE L'ECOLE FONDAMENTALE D'APPLICATION DE OUANAMINTHE, DU PROJET MGD III</t>
  </si>
  <si>
    <t>No</t>
  </si>
  <si>
    <t>Désignation des observations</t>
  </si>
  <si>
    <t>Unité</t>
  </si>
  <si>
    <t>Quantité</t>
  </si>
  <si>
    <t>Prix unit en USD</t>
  </si>
  <si>
    <t>Prix total en USD</t>
  </si>
  <si>
    <t xml:space="preserve">Commentaires </t>
  </si>
  <si>
    <t>Mobilisation, installation du chantier et demolition</t>
  </si>
  <si>
    <t>Fft</t>
  </si>
  <si>
    <t>Vidange de la fosse du bloc.
- Demarche de l'Entrepreneur avant les vidanges des fosses.
- La remise des lieux en leur état initial après l'achèvement des travaux du vidange</t>
  </si>
  <si>
    <t>Le prix forfaitaire comprend :
- la mobilisation de l'Entrepreneur ;
- les frais d’occupation temporaire de l’espace si nécessaire
- La remise des lieux en leur état initial après l'achèvement des travaux;</t>
  </si>
  <si>
    <t xml:space="preserve"> Fft</t>
  </si>
  <si>
    <t>Rehabilitation du PLM : intallation d'un chateau de 125 gallons, réparation  de la plate forme de lave main, Reinstallation du systeme de la plomberie, et Toutes sujétions incluses.</t>
  </si>
  <si>
    <t>U</t>
  </si>
  <si>
    <t>Béton de revêtement des planchers.</t>
  </si>
  <si>
    <t>m2</t>
  </si>
  <si>
    <t>Construction ou réparation des puisards, rampes d’accès, trappes. Et toutes sujétions incluses.</t>
  </si>
  <si>
    <t>Décapage et réparation des murs internes et externes de la superstructure du bloc sanitaire, et toutes sujétions incluses</t>
  </si>
  <si>
    <t>Installation de gouttières pour alimenter le tuff tank de stockage, toutes les accessoires hydrauliques et toutes sujétions comprises</t>
  </si>
  <si>
    <t>Reparation de l'urinoir: les murs,  les compatiments, les surfaces de service et toutes sujétions incluses.</t>
  </si>
  <si>
    <t>Superstructures : Murs de blocs de 15cm, incluant des tiges d’armature placés à 40 cm d'axe en axe des paraois.</t>
  </si>
  <si>
    <t>Ftt</t>
  </si>
  <si>
    <t>Identification des compartiments à la peinture (Filles, Garçons)</t>
  </si>
  <si>
    <t>Fabrication, reparation et/ou installation des sièges du bloc,  y compris les couvercles WC en plastiques.</t>
  </si>
  <si>
    <r>
      <t>Reparation ou Fabrication, Fourniture et installation des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portes en bois ou en metal, au bloc sanitaire telles que conçue et dessinée. Toutes sujétions incluses.</t>
    </r>
  </si>
  <si>
    <t>Acquisition et installation de tuyaux de ventilation en pvc SCH40 de 4 pouces de diamètre en y ajoutant un Cap de 4’’ et des screens ou tuiles à l’extrémité du PVC.</t>
  </si>
  <si>
    <t>Toiture : Construction de la structure en bois telle qu'elle a été avec plus de precision, incluant mais non limitée aux items men(ii) Colonnes en bois – 2 »x4 »tionnés; (i) Colonnes en bois – 2 »x6 »; (iii) Bois – 2”x4”; (iv) Bois – 2”x3”; (v) Planche pour bordure – 1 »x6 »; (vi) Couches de traitement et de protection pour les bois; des clous AT de dimension 3’’, 2 ½’’ doivent être utilisés, ainsi que de l’Ulcrane slap pour assurer une parfaite jonction entre les bois et les lattes.</t>
  </si>
  <si>
    <t>Fourniture et travaux de peinture des parois intérieures et extérieures du bloc sanitaire. Toutes sujetions incluses</t>
  </si>
  <si>
    <t>Cout d'execution propose</t>
  </si>
  <si>
    <t>Total</t>
  </si>
  <si>
    <t>EFA DE OUANAMINTHE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</si>
</sst>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i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i/>
      <sz val="8"/>
      <color rgb="FF000000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EA9D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2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0" fillId="0" borderId="7" xfId="0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0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8E46-BDE1-42E8-BF66-EBDBAEE28EA6}">
  <dimension ref="A1:I23"/>
  <sheetViews>
    <sheetView tabSelected="1" zoomScale="120" zoomScaleNormal="120" workbookViewId="0">
      <selection activeCell="I4" sqref="I4"/>
    </sheetView>
  </sheetViews>
  <sheetFormatPr defaultRowHeight="14.5" x14ac:dyDescent="0.35"/>
  <cols>
    <col min="1" max="1" width="4.1796875" customWidth="1"/>
    <col min="2" max="2" width="27.81640625" customWidth="1"/>
    <col min="3" max="3" width="6.453125" customWidth="1"/>
    <col min="4" max="4" width="7.1796875" customWidth="1"/>
    <col min="5" max="5" width="14.1796875" customWidth="1"/>
    <col min="6" max="6" width="14.453125" customWidth="1"/>
    <col min="7" max="7" width="13.26953125" customWidth="1"/>
  </cols>
  <sheetData>
    <row r="1" spans="1:9" x14ac:dyDescent="0.35">
      <c r="A1" s="34" t="s">
        <v>32</v>
      </c>
      <c r="B1" s="34"/>
      <c r="C1" s="34"/>
      <c r="D1" s="34"/>
      <c r="E1" s="34"/>
      <c r="F1" s="34"/>
      <c r="G1" s="34"/>
    </row>
    <row r="2" spans="1:9" ht="15" x14ac:dyDescent="0.35">
      <c r="A2" s="25" t="s">
        <v>0</v>
      </c>
      <c r="B2" s="26"/>
      <c r="C2" s="26"/>
      <c r="D2" s="26"/>
      <c r="E2" s="26"/>
      <c r="F2" s="26"/>
      <c r="G2" s="27"/>
    </row>
    <row r="3" spans="1:9" x14ac:dyDescent="0.35">
      <c r="A3" s="28" t="s">
        <v>1</v>
      </c>
      <c r="B3" s="29"/>
      <c r="C3" s="29"/>
      <c r="D3" s="29"/>
      <c r="E3" s="29"/>
      <c r="F3" s="29"/>
      <c r="G3" s="30"/>
    </row>
    <row r="4" spans="1:9" x14ac:dyDescent="0.35">
      <c r="A4" s="31"/>
      <c r="B4" s="32"/>
      <c r="C4" s="32"/>
      <c r="D4" s="32"/>
      <c r="E4" s="32"/>
      <c r="F4" s="32"/>
      <c r="G4" s="33"/>
    </row>
    <row r="5" spans="1:9" x14ac:dyDescent="0.35">
      <c r="A5" s="13" t="s">
        <v>2</v>
      </c>
      <c r="B5" s="13" t="s">
        <v>3</v>
      </c>
      <c r="C5" s="13" t="s">
        <v>4</v>
      </c>
      <c r="D5" s="13" t="s">
        <v>5</v>
      </c>
      <c r="E5" s="8" t="s">
        <v>6</v>
      </c>
      <c r="F5" s="8" t="s">
        <v>7</v>
      </c>
      <c r="G5" s="8" t="s">
        <v>8</v>
      </c>
    </row>
    <row r="6" spans="1:9" ht="36.65" customHeight="1" x14ac:dyDescent="0.35">
      <c r="A6" s="14">
        <v>1</v>
      </c>
      <c r="B6" s="7" t="s">
        <v>9</v>
      </c>
      <c r="C6" s="3" t="s">
        <v>10</v>
      </c>
      <c r="D6" s="3">
        <v>1</v>
      </c>
      <c r="E6" s="5"/>
      <c r="F6" s="5">
        <f>(D6*E6)</f>
        <v>0</v>
      </c>
      <c r="G6" s="9"/>
    </row>
    <row r="7" spans="1:9" ht="85" customHeight="1" x14ac:dyDescent="0.35">
      <c r="A7" s="14">
        <v>2</v>
      </c>
      <c r="B7" s="7" t="s">
        <v>11</v>
      </c>
      <c r="C7" s="3" t="s">
        <v>10</v>
      </c>
      <c r="D7" s="3">
        <v>1</v>
      </c>
      <c r="E7" s="5"/>
      <c r="F7" s="5">
        <f>(D7*E7)</f>
        <v>0</v>
      </c>
      <c r="G7" s="9"/>
    </row>
    <row r="8" spans="1:9" ht="104.5" customHeight="1" x14ac:dyDescent="0.35">
      <c r="A8" s="6">
        <v>3</v>
      </c>
      <c r="B8" s="2" t="s">
        <v>12</v>
      </c>
      <c r="C8" s="3" t="s">
        <v>13</v>
      </c>
      <c r="D8" s="3">
        <v>1</v>
      </c>
      <c r="E8" s="5"/>
      <c r="F8" s="5">
        <f t="shared" ref="F8:F21" si="0">(D8*E8)</f>
        <v>0</v>
      </c>
      <c r="G8" s="9"/>
    </row>
    <row r="9" spans="1:9" ht="84" customHeight="1" x14ac:dyDescent="0.35">
      <c r="A9" s="15">
        <v>4</v>
      </c>
      <c r="B9" s="16" t="s">
        <v>14</v>
      </c>
      <c r="C9" s="10" t="s">
        <v>15</v>
      </c>
      <c r="D9" s="10">
        <v>1</v>
      </c>
      <c r="E9" s="10"/>
      <c r="F9" s="5">
        <f t="shared" si="0"/>
        <v>0</v>
      </c>
      <c r="G9" s="12"/>
      <c r="H9" s="24"/>
    </row>
    <row r="10" spans="1:9" ht="28" customHeight="1" x14ac:dyDescent="0.35">
      <c r="A10" s="15">
        <v>5</v>
      </c>
      <c r="B10" s="16" t="s">
        <v>16</v>
      </c>
      <c r="C10" s="10" t="s">
        <v>17</v>
      </c>
      <c r="D10" s="10">
        <v>2.4</v>
      </c>
      <c r="E10" s="10"/>
      <c r="F10" s="5">
        <f>(D10*E10)</f>
        <v>0</v>
      </c>
      <c r="G10" s="12"/>
    </row>
    <row r="11" spans="1:9" ht="37" customHeight="1" x14ac:dyDescent="0.35">
      <c r="A11" s="15"/>
      <c r="B11" s="16" t="s">
        <v>18</v>
      </c>
      <c r="C11" s="10" t="s">
        <v>15</v>
      </c>
      <c r="D11" s="10">
        <v>5</v>
      </c>
      <c r="E11" s="10"/>
      <c r="F11" s="5">
        <f>(D11*E11)</f>
        <v>0</v>
      </c>
      <c r="G11" s="12"/>
    </row>
    <row r="12" spans="1:9" ht="51" customHeight="1" x14ac:dyDescent="0.35">
      <c r="A12" s="15">
        <v>6</v>
      </c>
      <c r="B12" s="16" t="s">
        <v>19</v>
      </c>
      <c r="C12" s="10" t="s">
        <v>15</v>
      </c>
      <c r="D12" s="10">
        <v>1</v>
      </c>
      <c r="E12" s="10"/>
      <c r="F12" s="5">
        <f>(D12*E12)</f>
        <v>0</v>
      </c>
      <c r="G12" s="12"/>
    </row>
    <row r="13" spans="1:9" ht="57.65" customHeight="1" x14ac:dyDescent="0.35">
      <c r="A13" s="1">
        <v>7</v>
      </c>
      <c r="B13" s="16" t="s">
        <v>20</v>
      </c>
      <c r="C13" s="3" t="s">
        <v>10</v>
      </c>
      <c r="D13" s="3">
        <v>1</v>
      </c>
      <c r="E13" s="3"/>
      <c r="F13" s="5">
        <f t="shared" si="0"/>
        <v>0</v>
      </c>
      <c r="G13" s="4"/>
      <c r="I13" s="21"/>
    </row>
    <row r="14" spans="1:9" ht="43" customHeight="1" x14ac:dyDescent="0.35">
      <c r="A14" s="1">
        <v>8</v>
      </c>
      <c r="B14" s="16" t="s">
        <v>21</v>
      </c>
      <c r="C14" s="3" t="s">
        <v>15</v>
      </c>
      <c r="D14" s="3">
        <v>1</v>
      </c>
      <c r="E14" s="3"/>
      <c r="F14" s="5">
        <f t="shared" si="0"/>
        <v>0</v>
      </c>
      <c r="G14" s="4"/>
      <c r="I14" s="21"/>
    </row>
    <row r="15" spans="1:9" ht="54.65" customHeight="1" x14ac:dyDescent="0.35">
      <c r="A15" s="1">
        <v>9</v>
      </c>
      <c r="B15" s="16" t="s">
        <v>22</v>
      </c>
      <c r="C15" s="3" t="s">
        <v>23</v>
      </c>
      <c r="D15" s="3">
        <v>1</v>
      </c>
      <c r="E15" s="3"/>
      <c r="F15" s="5">
        <f>(D15*E15)</f>
        <v>0</v>
      </c>
      <c r="G15" s="4"/>
    </row>
    <row r="16" spans="1:9" ht="26" x14ac:dyDescent="0.35">
      <c r="A16" s="1">
        <v>10</v>
      </c>
      <c r="B16" s="16" t="s">
        <v>24</v>
      </c>
      <c r="C16" s="3" t="s">
        <v>15</v>
      </c>
      <c r="D16" s="3">
        <v>6</v>
      </c>
      <c r="E16" s="3"/>
      <c r="F16" s="5">
        <f t="shared" si="0"/>
        <v>0</v>
      </c>
      <c r="G16" s="4"/>
    </row>
    <row r="17" spans="1:7" ht="50.5" customHeight="1" x14ac:dyDescent="0.35">
      <c r="A17" s="1">
        <v>11</v>
      </c>
      <c r="B17" s="16" t="s">
        <v>25</v>
      </c>
      <c r="C17" s="3" t="s">
        <v>15</v>
      </c>
      <c r="D17" s="3">
        <v>6</v>
      </c>
      <c r="E17" s="3"/>
      <c r="F17" s="5">
        <f t="shared" si="0"/>
        <v>0</v>
      </c>
      <c r="G17" s="4"/>
    </row>
    <row r="18" spans="1:7" ht="64.5" customHeight="1" x14ac:dyDescent="0.35">
      <c r="A18" s="1">
        <v>12</v>
      </c>
      <c r="B18" s="2" t="s">
        <v>26</v>
      </c>
      <c r="C18" s="3" t="s">
        <v>15</v>
      </c>
      <c r="D18" s="3">
        <v>6</v>
      </c>
      <c r="E18" s="3"/>
      <c r="F18" s="5">
        <f t="shared" si="0"/>
        <v>0</v>
      </c>
      <c r="G18" s="4"/>
    </row>
    <row r="19" spans="1:7" ht="80.5" customHeight="1" x14ac:dyDescent="0.35">
      <c r="A19" s="1">
        <v>13</v>
      </c>
      <c r="B19" s="16" t="s">
        <v>27</v>
      </c>
      <c r="C19" s="3" t="s">
        <v>15</v>
      </c>
      <c r="D19" s="3">
        <v>2</v>
      </c>
      <c r="E19" s="3"/>
      <c r="F19" s="5">
        <f t="shared" si="0"/>
        <v>0</v>
      </c>
      <c r="G19" s="11"/>
    </row>
    <row r="20" spans="1:7" ht="182.5" customHeight="1" x14ac:dyDescent="0.35">
      <c r="A20" s="6">
        <v>14</v>
      </c>
      <c r="B20" s="2" t="s">
        <v>28</v>
      </c>
      <c r="C20" s="3" t="s">
        <v>17</v>
      </c>
      <c r="D20" s="3">
        <v>18</v>
      </c>
      <c r="E20" s="3"/>
      <c r="F20" s="5">
        <f t="shared" si="0"/>
        <v>0</v>
      </c>
      <c r="G20" s="2"/>
    </row>
    <row r="21" spans="1:7" ht="51" customHeight="1" x14ac:dyDescent="0.35">
      <c r="A21" s="17">
        <v>15</v>
      </c>
      <c r="B21" s="16" t="s">
        <v>29</v>
      </c>
      <c r="C21" s="10" t="s">
        <v>17</v>
      </c>
      <c r="D21" s="10">
        <v>36.299999999999997</v>
      </c>
      <c r="E21" s="10"/>
      <c r="F21" s="5">
        <f t="shared" si="0"/>
        <v>0</v>
      </c>
      <c r="G21" s="16"/>
    </row>
    <row r="22" spans="1:7" ht="15" thickBot="1" x14ac:dyDescent="0.4">
      <c r="A22" s="6">
        <v>16</v>
      </c>
      <c r="B22" s="2" t="s">
        <v>30</v>
      </c>
      <c r="C22" s="3" t="s">
        <v>10</v>
      </c>
      <c r="D22" s="3">
        <v>1</v>
      </c>
      <c r="E22" s="3"/>
      <c r="F22" s="20">
        <f>(D22*E22)</f>
        <v>0</v>
      </c>
      <c r="G22" s="4"/>
    </row>
    <row r="23" spans="1:7" ht="15" thickBot="1" x14ac:dyDescent="0.4">
      <c r="A23" s="18" t="s">
        <v>31</v>
      </c>
      <c r="B23" s="19"/>
      <c r="C23" s="19"/>
      <c r="D23" s="19"/>
      <c r="E23" s="19"/>
      <c r="F23" s="22">
        <f>SUM(F6,F8,F9,F10,F12,F13,F15,F16,F17,F18,F19,F20,F21,F22,F14,F7,F11)</f>
        <v>0</v>
      </c>
      <c r="G23" s="23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4B4395-7585-42B9-BB30-32C2379BAEED}"/>
</file>

<file path=customXml/itemProps2.xml><?xml version="1.0" encoding="utf-8"?>
<ds:datastoreItem xmlns:ds="http://schemas.openxmlformats.org/officeDocument/2006/customXml" ds:itemID="{DC4BE23D-8117-4803-A7B2-4F85556CD3D9}"/>
</file>

<file path=customXml/itemProps3.xml><?xml version="1.0" encoding="utf-8"?>
<ds:datastoreItem xmlns:ds="http://schemas.openxmlformats.org/officeDocument/2006/customXml" ds:itemID="{9E368C51-9734-40D1-8E15-0174C965B0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REH BS  VIP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Pierre-louis, Theophane</dc:creator>
  <cp:keywords/>
  <dc:description/>
  <cp:lastModifiedBy>Pierre-Louis, Theophane</cp:lastModifiedBy>
  <cp:revision/>
  <dcterms:created xsi:type="dcterms:W3CDTF">2023-11-21T13:14:58Z</dcterms:created>
  <dcterms:modified xsi:type="dcterms:W3CDTF">2025-03-19T17:55:45Z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0x010100EC7B4F3797EA184A9452538204ECAEA1</vt:lpwstr>
  </property>
</Properties>
</file>