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924"/>
  <workbookPr defaultThemeVersion="124226"/>
  <mc:AlternateContent xmlns:mc="http://schemas.openxmlformats.org/markup-compatibility/2006">
    <mc:Choice Requires="x15">
      <x15ac:absPath xmlns:x15ac="http://schemas.microsoft.com/office/spreadsheetml/2010/11/ac" url="C:\Users\jsi\Desktop\RFA\"/>
    </mc:Choice>
  </mc:AlternateContent>
  <xr:revisionPtr revIDLastSave="0" documentId="8_{E2B2676C-DF13-4E6A-9F9D-449B04E4ADBF}" xr6:coauthVersionLast="47" xr6:coauthVersionMax="47" xr10:uidLastSave="{00000000-0000-0000-0000-000000000000}"/>
  <bookViews>
    <workbookView xWindow="-96" yWindow="-96" windowWidth="19392" windowHeight="10392" activeTab="1" xr2:uid="{00000000-000D-0000-FFFF-FFFF00000000}"/>
  </bookViews>
  <sheets>
    <sheet name="Budget Guidelines" sheetId="7" r:id="rId1"/>
    <sheet name="Summary" sheetId="6" r:id="rId2"/>
    <sheet name="Budget Template" sheetId="1"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69" i="1" l="1"/>
  <c r="H67" i="1"/>
  <c r="H73" i="1"/>
  <c r="H54" i="1"/>
  <c r="H55" i="1"/>
  <c r="H56" i="1"/>
  <c r="H27" i="1" l="1"/>
  <c r="H34" i="1" l="1"/>
  <c r="H35" i="1"/>
  <c r="H32" i="1"/>
  <c r="H33" i="1"/>
  <c r="H52" i="1"/>
  <c r="H53" i="1"/>
  <c r="H51" i="1"/>
  <c r="H62" i="1" l="1"/>
  <c r="H26" i="1"/>
  <c r="H20" i="1"/>
  <c r="H23" i="1" s="1"/>
  <c r="H14" i="1"/>
  <c r="H15" i="1"/>
  <c r="D23" i="6" l="1"/>
  <c r="H36" i="1"/>
  <c r="C9" i="6"/>
  <c r="D9" i="6" s="1"/>
  <c r="H45" i="1" l="1"/>
  <c r="H44" i="1"/>
  <c r="H29" i="1"/>
  <c r="C11" i="6" l="1"/>
  <c r="D11" i="6" s="1"/>
  <c r="H10" i="1"/>
  <c r="H11" i="1"/>
  <c r="H12" i="1"/>
  <c r="H13" i="1"/>
  <c r="H9" i="1"/>
  <c r="H17" i="1" l="1"/>
  <c r="H63" i="1"/>
  <c r="C7" i="6" l="1"/>
  <c r="D7" i="6" s="1"/>
  <c r="H65" i="1"/>
  <c r="H47" i="1"/>
  <c r="H40" i="1" l="1"/>
  <c r="C13" i="6" l="1"/>
  <c r="D13" i="6" s="1"/>
  <c r="H59" i="1"/>
  <c r="H71" i="1" s="1"/>
  <c r="C17" i="6" l="1"/>
  <c r="D17" i="6" s="1"/>
  <c r="C15" i="6"/>
  <c r="D15" i="6" s="1"/>
  <c r="C19" i="6" l="1"/>
  <c r="C21" i="6" s="1"/>
  <c r="D19" i="6" l="1"/>
  <c r="C25" i="6" l="1"/>
  <c r="D25" i="6" s="1"/>
  <c r="G25" i="6" s="1"/>
  <c r="D21" i="6"/>
</calcChain>
</file>

<file path=xl/sharedStrings.xml><?xml version="1.0" encoding="utf-8"?>
<sst xmlns="http://schemas.openxmlformats.org/spreadsheetml/2006/main" count="79" uniqueCount="62">
  <si>
    <t>% time</t>
  </si>
  <si>
    <t>OTHER DIRECT COSTS</t>
  </si>
  <si>
    <t>Subtotal Equipment</t>
  </si>
  <si>
    <t>EQUIPMENT/PROCUREMENT</t>
  </si>
  <si>
    <t>Line</t>
  </si>
  <si>
    <t>% Charge</t>
  </si>
  <si>
    <t xml:space="preserve">#months </t>
  </si>
  <si>
    <t>Unit Cost</t>
  </si>
  <si>
    <t>Description</t>
  </si>
  <si>
    <t>Budget</t>
  </si>
  <si>
    <t>Qty</t>
  </si>
  <si>
    <t xml:space="preserve">Organisation: </t>
  </si>
  <si>
    <t>Item #</t>
  </si>
  <si>
    <t>FRINGE BENEFITS</t>
  </si>
  <si>
    <t xml:space="preserve"> </t>
  </si>
  <si>
    <t>LINE ITEM</t>
  </si>
  <si>
    <t>TOTAL</t>
  </si>
  <si>
    <t>II  FRINGE BENEFITS</t>
  </si>
  <si>
    <t>III  CONSULTANTS</t>
  </si>
  <si>
    <t>IV   TRAVEL, TRANSPORTATION &amp; PER DIEM</t>
  </si>
  <si>
    <t>V  OTHER DIRECT COSTS</t>
  </si>
  <si>
    <t>TOTAL DIRECT COSTS</t>
  </si>
  <si>
    <t>VI  INDIRECT COSTS</t>
  </si>
  <si>
    <t>TOTAL COSTS</t>
  </si>
  <si>
    <t>VII  FEE / COST SHARE</t>
  </si>
  <si>
    <t>GRAND TOTAL</t>
  </si>
  <si>
    <t>Notes</t>
  </si>
  <si>
    <t>SALARIES</t>
  </si>
  <si>
    <t>CONSULTANTS</t>
  </si>
  <si>
    <t>TRAVEL, TRANSPORTATION, PER DIEM</t>
  </si>
  <si>
    <t>ADMIN COSTS</t>
  </si>
  <si>
    <t>Unit description</t>
  </si>
  <si>
    <t>Subtotal Program Activity Costs</t>
  </si>
  <si>
    <t>PROGRAM ACTVITY COSTS</t>
  </si>
  <si>
    <t>Subtotal Admin Costs</t>
  </si>
  <si>
    <t>INDIRECT COSTS</t>
  </si>
  <si>
    <t>SUBTOTAL SALARIES</t>
  </si>
  <si>
    <t>SUBTOTAL FRINGE BENEFITS</t>
  </si>
  <si>
    <t>SUBTOTAL CONSULTANTS</t>
  </si>
  <si>
    <t>SUBTOTAL TRAVEL, TRANSPORT, PER DIEM</t>
  </si>
  <si>
    <t>SUBTOTAL OTHER DIRECT COSTS</t>
  </si>
  <si>
    <t>Location:</t>
  </si>
  <si>
    <t>Period of Performance:</t>
  </si>
  <si>
    <t>PROJECT NAME</t>
  </si>
  <si>
    <t>ORGANIZATION NAME</t>
  </si>
  <si>
    <t xml:space="preserve">PROJECT PERIOD </t>
  </si>
  <si>
    <t>DATES</t>
  </si>
  <si>
    <t>Project Name:</t>
  </si>
  <si>
    <t>Local Currency</t>
  </si>
  <si>
    <t xml:space="preserve">Unit </t>
  </si>
  <si>
    <t>Rate</t>
  </si>
  <si>
    <t>Unit</t>
  </si>
  <si>
    <t>I    SALARIES &amp; WAGES</t>
  </si>
  <si>
    <t xml:space="preserve">Specific Guidance by Budget Line Item: </t>
  </si>
  <si>
    <r>
      <rPr>
        <b/>
        <sz val="11"/>
        <color theme="1"/>
        <rFont val="Calibri"/>
      </rPr>
      <t>II.</t>
    </r>
    <r>
      <rPr>
        <b/>
        <sz val="7"/>
        <color theme="1"/>
        <rFont val="Times New Roman"/>
      </rPr>
      <t>     </t>
    </r>
    <r>
      <rPr>
        <sz val="7"/>
        <color theme="1"/>
        <rFont val="Times New Roman"/>
      </rPr>
      <t xml:space="preserve"> </t>
    </r>
    <r>
      <rPr>
        <b/>
        <sz val="11"/>
        <color theme="1"/>
        <rFont val="Calibri"/>
      </rPr>
      <t>Fringe Benefits</t>
    </r>
    <r>
      <rPr>
        <sz val="11"/>
        <color theme="1"/>
        <rFont val="Calibri"/>
      </rPr>
      <t xml:space="preserve"> – Fringe Benefits or other compensation are calculated separately from the base salary and the budget details should present the amounts in a similar manner. If fringe benefits are paid, the types of fringe benefits and their individual costs should be disclosed. </t>
    </r>
  </si>
  <si>
    <r>
      <rPr>
        <b/>
        <sz val="11"/>
        <color rgb="FF000000"/>
        <rFont val="Calibri"/>
      </rPr>
      <t>III.</t>
    </r>
    <r>
      <rPr>
        <b/>
        <sz val="7"/>
        <color rgb="FF000000"/>
        <rFont val="Times New Roman"/>
      </rPr>
      <t>   </t>
    </r>
    <r>
      <rPr>
        <sz val="7"/>
        <color rgb="FF000000"/>
        <rFont val="Times New Roman"/>
      </rPr>
      <t xml:space="preserve"> </t>
    </r>
    <r>
      <rPr>
        <b/>
        <sz val="11"/>
        <color rgb="FF000000"/>
        <rFont val="Calibri"/>
      </rPr>
      <t>Consultants/Contractual</t>
    </r>
    <r>
      <rPr>
        <sz val="11"/>
        <color rgb="FF000000"/>
        <rFont val="Calibri"/>
      </rPr>
      <t xml:space="preserve"> – A consultant is an individual with a particular profession or that possesses a special skill that is hired by the organization for a specific task; however, this individual is not an employee or officer of the organization and in general no fringe benefits are to be included in the consultant’s rate. The consultant’s “title” (i.e. what service) should be included in the sub-line items in your budget table. The proposed consultant rates (either hourly or daily) and LOE (level of effort) should be mentioned, justified, and addressed in the budget narrative and should form the basis of the calculation in your budget. The budget note should describe the specific services the consultants will perform. All contractual agreements for services should be in this section. </t>
    </r>
  </si>
  <si>
    <r>
      <rPr>
        <b/>
        <sz val="11"/>
        <color rgb="FF000000"/>
        <rFont val="Calibri"/>
      </rPr>
      <t>IV.</t>
    </r>
    <r>
      <rPr>
        <b/>
        <sz val="7"/>
        <color rgb="FF000000"/>
        <rFont val="Times New Roman"/>
      </rPr>
      <t>   </t>
    </r>
    <r>
      <rPr>
        <sz val="7"/>
        <color rgb="FF000000"/>
        <rFont val="Times New Roman"/>
      </rPr>
      <t xml:space="preserve"> </t>
    </r>
    <r>
      <rPr>
        <b/>
        <sz val="11"/>
        <color rgb="FF000000"/>
        <rFont val="Calibri"/>
      </rPr>
      <t>Travel and Transportation</t>
    </r>
    <r>
      <rPr>
        <sz val="11"/>
        <color rgb="FF000000"/>
        <rFont val="Calibri"/>
      </rPr>
      <t xml:space="preserve"> – The Proposal should indicate the number of trips, domestic and international, and the estimated costs. Specify the origin (city, country) and destination (city, country) for each proposed trip, duration of travel, and number of individuals traveling. Per Diem, if paid, should be based on the Offeror’s normal travel policies and on USAID travel regulations. The following cost categories should be covered and budgeted for under this line item: airfare, other travel fares (specify), lodging, per diem, vehicle fuel, vehicle repairs, taxi/other ground transport, etc. If “standard” rates are used, the source of the standard should be mentioned. </t>
    </r>
  </si>
  <si>
    <r>
      <rPr>
        <b/>
        <sz val="11"/>
        <color rgb="FF000000"/>
        <rFont val="Calibri"/>
      </rPr>
      <t>VI.</t>
    </r>
    <r>
      <rPr>
        <b/>
        <sz val="7"/>
        <color rgb="FF000000"/>
        <rFont val="Times New Roman"/>
      </rPr>
      <t>   </t>
    </r>
    <r>
      <rPr>
        <sz val="7"/>
        <color rgb="FF000000"/>
        <rFont val="Times New Roman"/>
      </rPr>
      <t xml:space="preserve"> </t>
    </r>
    <r>
      <rPr>
        <b/>
        <sz val="11"/>
        <color rgb="FF000000"/>
        <rFont val="Calibri"/>
      </rPr>
      <t>Other Direct Costs</t>
    </r>
    <r>
      <rPr>
        <sz val="11"/>
        <color rgb="FF000000"/>
        <rFont val="Calibri"/>
      </rPr>
      <t xml:space="preserve"> – This line item includes costs such as communications, supplies, postage, printing, equipment under $5,000, office rent, etc. Also, costs of any non-programmatic professional services, if any, being procured through a contract mechanism should be included here (such as audit costs). The narrative should provide a breakdown and support for all other direct costs. </t>
    </r>
  </si>
  <si>
    <r>
      <rPr>
        <b/>
        <sz val="11"/>
        <color rgb="FF000000"/>
        <rFont val="Calibri"/>
      </rPr>
      <t>VII.</t>
    </r>
    <r>
      <rPr>
        <b/>
        <sz val="7"/>
        <color rgb="FF000000"/>
        <rFont val="Times New Roman"/>
      </rPr>
      <t> </t>
    </r>
    <r>
      <rPr>
        <sz val="7"/>
        <color rgb="FF000000"/>
        <rFont val="Times New Roman"/>
      </rPr>
      <t xml:space="preserve"> </t>
    </r>
    <r>
      <rPr>
        <b/>
        <sz val="11"/>
        <color rgb="FF000000"/>
        <rFont val="Calibri"/>
      </rPr>
      <t>Program Activities (if any)</t>
    </r>
    <r>
      <rPr>
        <sz val="11"/>
        <color rgb="FF000000"/>
        <rFont val="Calibri"/>
      </rPr>
      <t xml:space="preserve"> – Generally, this category should only be used if the activity includes significant program related procurement of services or goods (20% or more of the total budget). For example, significant costs related to training, goods to be purchased and distributed, etc. Relatively small program related services under 20% of the total budget should be included in the other above line items. </t>
    </r>
  </si>
  <si>
    <r>
      <rPr>
        <b/>
        <sz val="11"/>
        <color rgb="FF000000"/>
        <rFont val="Calibri"/>
      </rPr>
      <t>VIII.</t>
    </r>
    <r>
      <rPr>
        <b/>
        <sz val="7"/>
        <color rgb="FF000000"/>
        <rFont val="Times New Roman"/>
      </rPr>
      <t xml:space="preserve">      </t>
    </r>
    <r>
      <rPr>
        <b/>
        <sz val="11"/>
        <color rgb="FF000000"/>
        <rFont val="Calibri"/>
      </rPr>
      <t>Indirect Cost</t>
    </r>
    <r>
      <rPr>
        <sz val="11"/>
        <color rgb="FF000000"/>
        <rFont val="Calibri"/>
      </rPr>
      <t xml:space="preserve"> –</t>
    </r>
    <r>
      <rPr>
        <sz val="11"/>
        <color theme="1"/>
        <rFont val="Calibri"/>
      </rPr>
      <t xml:space="preserve"> Funds should be budgeted here if your organization has a currently approved Negotiated Indirect Cost Rate Agreement (NICRA). In the absence of a NICRA, we will accept a rate calculation that has been certified by a public accountant or public accounting firm. Indirect costs must be clearly stated including the basis on which they will be applied.  In the absence of a NICRA or certified rate, a de minimis rate of 10% will be used. These costs are administrative expenses related to overall general operations and are shared among projects and/or functions.  These costs are administrative expenses related to overall general operations and are shared among projects and/or functions.  Examples include executive oversight, accounting, grants management, legal expenses, utilities, and facility maintenance.  In so far as possible, indentifiable (allocable) costs should be requested and justified in the proposal as direct costs, including those for dedicated ongoing management, facilities, and support. </t>
    </r>
  </si>
  <si>
    <r>
      <rPr>
        <b/>
        <sz val="11"/>
        <color rgb="FF000000"/>
        <rFont val="Calibri"/>
      </rPr>
      <t>V.</t>
    </r>
    <r>
      <rPr>
        <b/>
        <sz val="7"/>
        <color rgb="FF000000"/>
        <rFont val="Times New Roman"/>
      </rPr>
      <t>     </t>
    </r>
    <r>
      <rPr>
        <sz val="7"/>
        <color rgb="FF000000"/>
        <rFont val="Times New Roman"/>
      </rPr>
      <t xml:space="preserve"> </t>
    </r>
    <r>
      <rPr>
        <b/>
        <sz val="11"/>
        <color rgb="FF000000"/>
        <rFont val="Calibri"/>
      </rPr>
      <t>Equipment</t>
    </r>
    <r>
      <rPr>
        <sz val="11"/>
        <color rgb="FF000000"/>
        <rFont val="Calibri"/>
      </rPr>
      <t xml:space="preserve"> – Include equipment with a per-unit value of $5,000 or more. List the item, quantity, estimated unit cost, projected source, and origin. The “USAID Eligibility Rules for Goods and Services” will apply to any award. These rules can be found in the following website: http://www.usaid.gov/policy/ads/300/303maa.pdf, and mainly pertain to the “source and origin” of the items to be purchased. M-RITE is geographic code “935”.</t>
    </r>
  </si>
  <si>
    <r>
      <t>I.</t>
    </r>
    <r>
      <rPr>
        <sz val="7"/>
        <color rgb="FF000000"/>
        <rFont val="Times New Roman"/>
      </rPr>
      <t xml:space="preserve">        </t>
    </r>
    <r>
      <rPr>
        <b/>
        <sz val="11"/>
        <color rgb="FF000000"/>
        <rFont val="Calibri"/>
      </rPr>
      <t>Personnel</t>
    </r>
    <r>
      <rPr>
        <sz val="11"/>
        <color rgb="FF000000"/>
        <rFont val="Calibri"/>
      </rPr>
      <t xml:space="preserve"> – This category should include salaries for full or part-time employees. The proposed compensation rates should approximate the current salary for the same or similar positions. The individual’s name for each position, if already identified, should be mentioned, as well as the salary rate and level of effort (generally either number of days or months).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</si>
</sst>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5" formatCode="&quot;$&quot;#,##0_);\(&quot;$&quot;#,##0\)"/>
    <numFmt numFmtId="44" formatCode="_(&quot;$&quot;* #,##0.00_);_(&quot;$&quot;* \(#,##0.00\);_(&quot;$&quot;* &quot;-&quot;??_);_(@_)"/>
    <numFmt numFmtId="43" formatCode="_(* #,##0.00_);_(* \(#,##0.00\);_(* &quot;-&quot;??_);_(@_)"/>
    <numFmt numFmtId="164" formatCode="_-* #,##0.00_-;\-* #,##0.00_-;_-* &quot;-&quot;??_-;_-@_-"/>
    <numFmt numFmtId="165" formatCode="_(&quot;$&quot;* #,##0_);_(&quot;$&quot;* \(#,##0\);_(&quot;$&quot;* &quot;-&quot;??_);_(@_)"/>
    <numFmt numFmtId="166" formatCode="_(* #,##0_);_(* \(#,##0\);_(* &quot;-&quot;??_);_(@_)"/>
    <numFmt numFmtId="167" formatCode="[$-409]mmmm\ d\,\ yyyy;@"/>
    <numFmt numFmtId="168" formatCode="mmmm\ d\,\ yyyy"/>
    <numFmt numFmtId="169" formatCode="&quot;$&quot;#,##0.00"/>
    <numFmt numFmtId="170" formatCode="[$KES]\ #,##0"/>
    <numFmt numFmtId="171" formatCode="[$MDL]\ #,##0.00"/>
    <numFmt numFmtId="172" formatCode="[$MKD]\ #,##0.00"/>
    <numFmt numFmtId="173" formatCode="[$RSD]\ #,##0.00"/>
  </numFmts>
  <fonts count="36" x14ac:knownFonts="1">
    <font>
      <sz val="11"/>
      <color theme="1"/>
      <name val="Calibri"/>
      <family val="2"/>
      <scheme val="minor"/>
    </font>
    <font>
      <sz val="11"/>
      <color theme="1"/>
      <name val="Calibri"/>
      <family val="2"/>
      <scheme val="minor"/>
    </font>
    <font>
      <sz val="10"/>
      <name val="Calibri"/>
      <family val="2"/>
      <scheme val="minor"/>
    </font>
    <font>
      <b/>
      <sz val="10"/>
      <name val="Calibri"/>
      <family val="2"/>
      <scheme val="minor"/>
    </font>
    <font>
      <b/>
      <sz val="14"/>
      <name val="Calibri"/>
      <family val="2"/>
      <scheme val="minor"/>
    </font>
    <font>
      <b/>
      <sz val="9"/>
      <name val="Calibri"/>
      <family val="2"/>
      <scheme val="minor"/>
    </font>
    <font>
      <b/>
      <sz val="12"/>
      <name val="Calibri"/>
      <family val="2"/>
      <scheme val="minor"/>
    </font>
    <font>
      <sz val="14"/>
      <color theme="1"/>
      <name val="Calibri"/>
      <family val="2"/>
      <scheme val="minor"/>
    </font>
    <font>
      <sz val="14"/>
      <name val="Calibri"/>
      <family val="2"/>
      <scheme val="minor"/>
    </font>
    <font>
      <b/>
      <sz val="11"/>
      <name val="Calibri"/>
      <family val="2"/>
      <scheme val="minor"/>
    </font>
    <font>
      <sz val="11"/>
      <name val="Calibri"/>
      <family val="2"/>
      <scheme val="minor"/>
    </font>
    <font>
      <b/>
      <sz val="11"/>
      <color indexed="8"/>
      <name val="Calibri"/>
      <family val="2"/>
      <scheme val="minor"/>
    </font>
    <font>
      <sz val="9"/>
      <color indexed="8"/>
      <name val="Calibri"/>
      <family val="2"/>
      <scheme val="minor"/>
    </font>
    <font>
      <sz val="11"/>
      <color rgb="FF0000FF"/>
      <name val="Calibri"/>
      <family val="2"/>
      <scheme val="minor"/>
    </font>
    <font>
      <sz val="9"/>
      <color rgb="FF0000FF"/>
      <name val="Calibri"/>
      <family val="2"/>
      <scheme val="minor"/>
    </font>
    <font>
      <sz val="10"/>
      <name val="Arial"/>
      <family val="2"/>
    </font>
    <font>
      <sz val="12"/>
      <name val="Arial"/>
      <family val="2"/>
    </font>
    <font>
      <sz val="12"/>
      <name val="Arial"/>
      <family val="2"/>
    </font>
    <font>
      <b/>
      <sz val="16"/>
      <name val="Calibri"/>
      <family val="2"/>
      <scheme val="minor"/>
    </font>
    <font>
      <sz val="10"/>
      <color theme="1"/>
      <name val="Calibri"/>
      <family val="2"/>
      <scheme val="minor"/>
    </font>
    <font>
      <b/>
      <sz val="14"/>
      <color theme="1"/>
      <name val="Calibri"/>
      <family val="2"/>
      <scheme val="minor"/>
    </font>
    <font>
      <b/>
      <sz val="14"/>
      <color indexed="8"/>
      <name val="Calibri"/>
      <family val="2"/>
      <scheme val="minor"/>
    </font>
    <font>
      <b/>
      <sz val="16"/>
      <color indexed="8"/>
      <name val="Calibri"/>
      <family val="2"/>
      <scheme val="minor"/>
    </font>
    <font>
      <b/>
      <sz val="11"/>
      <color theme="1"/>
      <name val="Calibri"/>
      <family val="2"/>
      <scheme val="minor"/>
    </font>
    <font>
      <b/>
      <sz val="9"/>
      <color indexed="8"/>
      <name val="Calibri"/>
      <family val="2"/>
      <scheme val="minor"/>
    </font>
    <font>
      <b/>
      <sz val="11"/>
      <color theme="0"/>
      <name val="Calibri"/>
      <family val="2"/>
      <scheme val="minor"/>
    </font>
    <font>
      <b/>
      <u/>
      <sz val="11"/>
      <color theme="1"/>
      <name val="Calibri"/>
    </font>
    <font>
      <sz val="11"/>
      <color theme="1"/>
      <name val="Calibri"/>
    </font>
    <font>
      <sz val="7"/>
      <color rgb="FF000000"/>
      <name val="Times New Roman"/>
    </font>
    <font>
      <b/>
      <sz val="11"/>
      <color rgb="FF000000"/>
      <name val="Calibri"/>
    </font>
    <font>
      <sz val="11"/>
      <color rgb="FF000000"/>
      <name val="Calibri"/>
    </font>
    <font>
      <b/>
      <sz val="11"/>
      <color theme="1"/>
      <name val="Calibri"/>
    </font>
    <font>
      <b/>
      <sz val="7"/>
      <color theme="1"/>
      <name val="Times New Roman"/>
    </font>
    <font>
      <sz val="7"/>
      <color theme="1"/>
      <name val="Times New Roman"/>
    </font>
    <font>
      <b/>
      <sz val="7"/>
      <color rgb="FF000000"/>
      <name val="Times New Roman"/>
    </font>
    <font>
      <sz val="11"/>
      <color theme="1"/>
      <name val="Calibri"/>
      <family val="2"/>
    </font>
  </fonts>
  <fills count="6">
    <fill>
      <patternFill patternType="none"/>
    </fill>
    <fill>
      <patternFill patternType="gray125"/>
    </fill>
    <fill>
      <patternFill patternType="solid">
        <fgColor theme="6" tint="0.79998168889431442"/>
        <bgColor indexed="64"/>
      </patternFill>
    </fill>
    <fill>
      <patternFill patternType="solid">
        <fgColor indexed="22"/>
        <bgColor indexed="22"/>
      </patternFill>
    </fill>
    <fill>
      <patternFill patternType="solid">
        <fgColor theme="2" tint="-0.249977111117893"/>
        <bgColor indexed="64"/>
      </patternFill>
    </fill>
    <fill>
      <patternFill patternType="solid">
        <fgColor theme="6"/>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s>
  <cellStyleXfs count="30">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15" fillId="0" borderId="0"/>
    <xf numFmtId="5" fontId="16" fillId="0" borderId="0"/>
    <xf numFmtId="43" fontId="1" fillId="0" borderId="0" applyFont="0" applyFill="0" applyBorder="0" applyAlignment="0" applyProtection="0"/>
    <xf numFmtId="43" fontId="15" fillId="0" borderId="0" applyFont="0" applyFill="0" applyBorder="0" applyAlignment="0" applyProtection="0"/>
    <xf numFmtId="43" fontId="1"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7" fillId="0" borderId="0" applyFont="0" applyFill="0" applyBorder="0" applyAlignment="0" applyProtection="0"/>
    <xf numFmtId="0" fontId="15" fillId="0" borderId="0"/>
    <xf numFmtId="0" fontId="15" fillId="0" borderId="0"/>
    <xf numFmtId="0" fontId="1" fillId="0" borderId="0"/>
    <xf numFmtId="0" fontId="15" fillId="0" borderId="0"/>
    <xf numFmtId="0" fontId="15" fillId="0" borderId="0"/>
    <xf numFmtId="5" fontId="17" fillId="0" borderId="0"/>
    <xf numFmtId="0" fontId="15" fillId="0" borderId="0"/>
    <xf numFmtId="5" fontId="17" fillId="0" borderId="0"/>
    <xf numFmtId="0" fontId="17" fillId="0" borderId="0"/>
    <xf numFmtId="0" fontId="1" fillId="0" borderId="0"/>
    <xf numFmtId="0" fontId="1" fillId="0" borderId="0"/>
    <xf numFmtId="0" fontId="1" fillId="0" borderId="0"/>
    <xf numFmtId="0" fontId="1" fillId="0" borderId="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 fillId="0" borderId="0" applyFont="0" applyFill="0" applyBorder="0" applyAlignment="0" applyProtection="0"/>
    <xf numFmtId="43" fontId="16" fillId="0" borderId="0" applyFont="0" applyFill="0" applyBorder="0" applyAlignment="0" applyProtection="0"/>
  </cellStyleXfs>
  <cellXfs count="167">
    <xf numFmtId="0" fontId="0" fillId="0" borderId="0" xfId="0"/>
    <xf numFmtId="49" fontId="4" fillId="0" borderId="0" xfId="0" applyNumberFormat="1" applyFont="1" applyAlignment="1">
      <alignment horizontal="left" vertical="top"/>
    </xf>
    <xf numFmtId="49" fontId="6" fillId="0" borderId="0" xfId="0" applyNumberFormat="1" applyFont="1" applyAlignment="1">
      <alignment horizontal="left" vertical="top"/>
    </xf>
    <xf numFmtId="49" fontId="6" fillId="0" borderId="0" xfId="0" applyNumberFormat="1" applyFont="1" applyAlignment="1">
      <alignment horizontal="center" vertical="top"/>
    </xf>
    <xf numFmtId="0" fontId="0" fillId="0" borderId="0" xfId="0" applyAlignment="1">
      <alignment vertical="top"/>
    </xf>
    <xf numFmtId="0" fontId="4" fillId="0" borderId="0" xfId="0" applyFont="1" applyAlignment="1">
      <alignment vertical="top"/>
    </xf>
    <xf numFmtId="0" fontId="4" fillId="0" borderId="0" xfId="0" applyFont="1" applyAlignment="1">
      <alignment horizontal="left" vertical="top"/>
    </xf>
    <xf numFmtId="0" fontId="4" fillId="0" borderId="0" xfId="0" applyFont="1" applyAlignment="1">
      <alignment horizontal="center" vertical="top"/>
    </xf>
    <xf numFmtId="0" fontId="7" fillId="0" borderId="0" xfId="0" applyFont="1" applyAlignment="1">
      <alignment vertical="top"/>
    </xf>
    <xf numFmtId="0" fontId="8" fillId="0" borderId="0" xfId="0" applyFont="1" applyAlignment="1">
      <alignment vertical="top"/>
    </xf>
    <xf numFmtId="0" fontId="8" fillId="0" borderId="0" xfId="0" applyFont="1" applyAlignment="1">
      <alignment horizontal="center" vertical="top"/>
    </xf>
    <xf numFmtId="49" fontId="9" fillId="0" borderId="0" xfId="0" applyNumberFormat="1" applyFont="1" applyAlignment="1">
      <alignment horizontal="left" vertical="top"/>
    </xf>
    <xf numFmtId="0" fontId="5" fillId="0" borderId="0" xfId="0" applyFont="1" applyAlignment="1">
      <alignment vertical="top"/>
    </xf>
    <xf numFmtId="0" fontId="10" fillId="0" borderId="0" xfId="0" applyFont="1" applyAlignment="1">
      <alignment vertical="top"/>
    </xf>
    <xf numFmtId="0" fontId="2" fillId="0" borderId="0" xfId="0" applyFont="1" applyAlignment="1">
      <alignment vertical="top"/>
    </xf>
    <xf numFmtId="0" fontId="2" fillId="0" borderId="0" xfId="0" applyFont="1" applyAlignment="1">
      <alignment horizontal="center" vertical="top"/>
    </xf>
    <xf numFmtId="9" fontId="2" fillId="0" borderId="1" xfId="0" applyNumberFormat="1" applyFont="1" applyBorder="1" applyAlignment="1">
      <alignment horizontal="center" vertical="top"/>
    </xf>
    <xf numFmtId="0" fontId="11" fillId="0" borderId="0" xfId="0" applyFont="1" applyAlignment="1">
      <alignment vertical="top"/>
    </xf>
    <xf numFmtId="43" fontId="2" fillId="0" borderId="1" xfId="1" applyFont="1" applyFill="1" applyBorder="1" applyAlignment="1">
      <alignment horizontal="center" vertical="top"/>
    </xf>
    <xf numFmtId="0" fontId="2" fillId="0" borderId="1" xfId="0" applyFont="1" applyBorder="1" applyAlignment="1">
      <alignment vertical="top"/>
    </xf>
    <xf numFmtId="0" fontId="12" fillId="0" borderId="0" xfId="0" applyFont="1" applyAlignment="1">
      <alignment vertical="top"/>
    </xf>
    <xf numFmtId="0" fontId="0" fillId="0" borderId="0" xfId="0" applyAlignment="1">
      <alignment horizontal="center" vertical="top"/>
    </xf>
    <xf numFmtId="0" fontId="3" fillId="0" borderId="1" xfId="0" applyFont="1" applyBorder="1" applyAlignment="1">
      <alignment horizontal="center" vertical="top"/>
    </xf>
    <xf numFmtId="43" fontId="2" fillId="0" borderId="1" xfId="1" applyFont="1" applyFill="1" applyBorder="1" applyAlignment="1">
      <alignment vertical="top"/>
    </xf>
    <xf numFmtId="0" fontId="9" fillId="0" borderId="0" xfId="0" applyFont="1" applyAlignment="1">
      <alignment horizontal="left" vertical="top"/>
    </xf>
    <xf numFmtId="43" fontId="2" fillId="0" borderId="1" xfId="0" applyNumberFormat="1" applyFont="1" applyBorder="1" applyAlignment="1">
      <alignment vertical="top"/>
    </xf>
    <xf numFmtId="0" fontId="2" fillId="0" borderId="1" xfId="0" applyFont="1" applyBorder="1" applyAlignment="1">
      <alignment horizontal="center" vertical="top"/>
    </xf>
    <xf numFmtId="3" fontId="2" fillId="0" borderId="1" xfId="0" applyNumberFormat="1" applyFont="1" applyBorder="1" applyAlignment="1">
      <alignment vertical="top"/>
    </xf>
    <xf numFmtId="164" fontId="0" fillId="0" borderId="0" xfId="0" applyNumberFormat="1" applyAlignment="1">
      <alignment vertical="top"/>
    </xf>
    <xf numFmtId="49" fontId="3" fillId="0" borderId="1" xfId="0" applyNumberFormat="1" applyFont="1" applyBorder="1" applyAlignment="1">
      <alignment horizontal="center" vertical="top"/>
    </xf>
    <xf numFmtId="0" fontId="5" fillId="0" borderId="1" xfId="0" applyFont="1" applyBorder="1" applyAlignment="1">
      <alignment vertical="top"/>
    </xf>
    <xf numFmtId="0" fontId="13" fillId="0" borderId="1" xfId="0" applyFont="1" applyBorder="1" applyAlignment="1">
      <alignment vertical="top"/>
    </xf>
    <xf numFmtId="0" fontId="14" fillId="0" borderId="1" xfId="0" applyFont="1" applyBorder="1" applyAlignment="1">
      <alignment vertical="top"/>
    </xf>
    <xf numFmtId="0" fontId="2" fillId="0" borderId="1" xfId="0" applyFont="1" applyBorder="1" applyAlignment="1">
      <alignment vertical="top" wrapText="1"/>
    </xf>
    <xf numFmtId="0" fontId="10" fillId="0" borderId="1" xfId="0" applyFont="1" applyBorder="1" applyAlignment="1">
      <alignment vertical="top" wrapText="1"/>
    </xf>
    <xf numFmtId="0" fontId="3" fillId="0" borderId="1" xfId="0" applyFont="1" applyBorder="1" applyAlignment="1">
      <alignment vertical="top"/>
    </xf>
    <xf numFmtId="49" fontId="4" fillId="2" borderId="1" xfId="0" applyNumberFormat="1" applyFont="1" applyFill="1" applyBorder="1" applyAlignment="1">
      <alignment horizontal="left" vertical="top"/>
    </xf>
    <xf numFmtId="0" fontId="4" fillId="2" borderId="1" xfId="0" applyFont="1" applyFill="1" applyBorder="1" applyAlignment="1">
      <alignment vertical="top"/>
    </xf>
    <xf numFmtId="0" fontId="8" fillId="2" borderId="1" xfId="0" applyFont="1" applyFill="1" applyBorder="1" applyAlignment="1">
      <alignment vertical="top"/>
    </xf>
    <xf numFmtId="0" fontId="4" fillId="2" borderId="1" xfId="0" applyFont="1" applyFill="1" applyBorder="1" applyAlignment="1">
      <alignment horizontal="center" vertical="top"/>
    </xf>
    <xf numFmtId="43" fontId="8" fillId="2" borderId="1" xfId="1" applyFont="1" applyFill="1" applyBorder="1" applyAlignment="1">
      <alignment horizontal="center" vertical="top"/>
    </xf>
    <xf numFmtId="49" fontId="4" fillId="4" borderId="1" xfId="0" applyNumberFormat="1" applyFont="1" applyFill="1" applyBorder="1" applyAlignment="1">
      <alignment horizontal="left" vertical="top"/>
    </xf>
    <xf numFmtId="0" fontId="4" fillId="4" borderId="1" xfId="0" applyFont="1" applyFill="1" applyBorder="1" applyAlignment="1">
      <alignment vertical="top"/>
    </xf>
    <xf numFmtId="0" fontId="4" fillId="4" borderId="1" xfId="0" applyFont="1" applyFill="1" applyBorder="1" applyAlignment="1">
      <alignment horizontal="left" vertical="top"/>
    </xf>
    <xf numFmtId="0" fontId="4" fillId="4" borderId="1" xfId="0" applyFont="1" applyFill="1" applyBorder="1" applyAlignment="1">
      <alignment horizontal="center" vertical="top"/>
    </xf>
    <xf numFmtId="0" fontId="4" fillId="0" borderId="1" xfId="0" applyFont="1" applyBorder="1" applyAlignment="1">
      <alignment vertical="top"/>
    </xf>
    <xf numFmtId="166" fontId="2" fillId="0" borderId="1" xfId="1" applyNumberFormat="1" applyFont="1" applyFill="1" applyBorder="1" applyAlignment="1">
      <alignment horizontal="center" vertical="top"/>
    </xf>
    <xf numFmtId="49" fontId="3" fillId="0" borderId="1" xfId="0" applyNumberFormat="1" applyFont="1" applyBorder="1" applyAlignment="1">
      <alignment horizontal="left" vertical="top"/>
    </xf>
    <xf numFmtId="0" fontId="3" fillId="0" borderId="1" xfId="0" applyFont="1" applyBorder="1" applyAlignment="1">
      <alignment horizontal="left" vertical="top"/>
    </xf>
    <xf numFmtId="0" fontId="4" fillId="0" borderId="1" xfId="0" applyFont="1" applyBorder="1" applyAlignment="1">
      <alignment horizontal="center" vertical="top"/>
    </xf>
    <xf numFmtId="43" fontId="3" fillId="0" borderId="1" xfId="1" applyFont="1" applyFill="1" applyBorder="1" applyAlignment="1">
      <alignment horizontal="center" vertical="top"/>
    </xf>
    <xf numFmtId="3" fontId="2" fillId="0" borderId="1" xfId="1" applyNumberFormat="1" applyFont="1" applyFill="1" applyBorder="1" applyAlignment="1">
      <alignment vertical="top"/>
    </xf>
    <xf numFmtId="0" fontId="2" fillId="0" borderId="1" xfId="0" applyFont="1" applyBorder="1" applyAlignment="1">
      <alignment horizontal="right" vertical="top"/>
    </xf>
    <xf numFmtId="43" fontId="3" fillId="0" borderId="1" xfId="1" applyFont="1" applyFill="1" applyBorder="1" applyAlignment="1">
      <alignment vertical="top"/>
    </xf>
    <xf numFmtId="0" fontId="12" fillId="0" borderId="1" xfId="0" applyFont="1" applyBorder="1" applyAlignment="1">
      <alignment vertical="top"/>
    </xf>
    <xf numFmtId="0" fontId="0" fillId="0" borderId="1" xfId="0" applyBorder="1" applyAlignment="1">
      <alignment vertical="top"/>
    </xf>
    <xf numFmtId="165" fontId="2" fillId="0" borderId="1" xfId="2" applyNumberFormat="1" applyFont="1" applyFill="1" applyBorder="1" applyAlignment="1">
      <alignment horizontal="center" vertical="top"/>
    </xf>
    <xf numFmtId="0" fontId="4" fillId="0" borderId="1" xfId="0" applyFont="1" applyBorder="1" applyAlignment="1">
      <alignment horizontal="center" vertical="top" wrapText="1"/>
    </xf>
    <xf numFmtId="2" fontId="2" fillId="0" borderId="1" xfId="0" applyNumberFormat="1" applyFont="1" applyBorder="1" applyAlignment="1">
      <alignment horizontal="center" vertical="top"/>
    </xf>
    <xf numFmtId="2" fontId="3" fillId="0" borderId="1" xfId="0" applyNumberFormat="1" applyFont="1" applyBorder="1" applyAlignment="1">
      <alignment horizontal="center" vertical="top"/>
    </xf>
    <xf numFmtId="0" fontId="19" fillId="0" borderId="1" xfId="0" applyFont="1" applyBorder="1" applyAlignment="1">
      <alignment vertical="top"/>
    </xf>
    <xf numFmtId="0" fontId="20" fillId="0" borderId="1" xfId="0" applyFont="1" applyBorder="1" applyAlignment="1">
      <alignment vertical="top"/>
    </xf>
    <xf numFmtId="9" fontId="2" fillId="0" borderId="1" xfId="3" applyFont="1" applyFill="1" applyBorder="1" applyAlignment="1">
      <alignment vertical="top"/>
    </xf>
    <xf numFmtId="0" fontId="2" fillId="0" borderId="1" xfId="0" applyFont="1" applyBorder="1" applyAlignment="1">
      <alignment horizontal="center" vertical="top" wrapText="1"/>
    </xf>
    <xf numFmtId="0" fontId="5" fillId="0" borderId="1" xfId="0" applyFont="1" applyBorder="1" applyAlignment="1">
      <alignment horizontal="center" vertical="top"/>
    </xf>
    <xf numFmtId="43" fontId="4" fillId="0" borderId="1" xfId="1" applyFont="1" applyFill="1" applyBorder="1" applyAlignment="1">
      <alignment vertical="top"/>
    </xf>
    <xf numFmtId="0" fontId="20" fillId="0" borderId="0" xfId="0" applyFont="1" applyAlignment="1">
      <alignment vertical="top"/>
    </xf>
    <xf numFmtId="3" fontId="2" fillId="0" borderId="1" xfId="2" applyNumberFormat="1" applyFont="1" applyFill="1" applyBorder="1" applyAlignment="1">
      <alignment horizontal="center" vertical="top"/>
    </xf>
    <xf numFmtId="0" fontId="19" fillId="0" borderId="0" xfId="0" applyFont="1" applyAlignment="1">
      <alignment vertical="top"/>
    </xf>
    <xf numFmtId="0" fontId="4" fillId="2" borderId="1" xfId="0" applyFont="1" applyFill="1" applyBorder="1" applyAlignment="1">
      <alignment horizontal="left" vertical="top"/>
    </xf>
    <xf numFmtId="166" fontId="4" fillId="2" borderId="1" xfId="1" applyNumberFormat="1" applyFont="1" applyFill="1" applyBorder="1" applyAlignment="1">
      <alignment horizontal="center" vertical="top"/>
    </xf>
    <xf numFmtId="0" fontId="4" fillId="2" borderId="1" xfId="0" applyFont="1" applyFill="1" applyBorder="1" applyAlignment="1">
      <alignment horizontal="center" vertical="top" wrapText="1"/>
    </xf>
    <xf numFmtId="3" fontId="8" fillId="2" borderId="1" xfId="1" applyNumberFormat="1" applyFont="1" applyFill="1" applyBorder="1" applyAlignment="1">
      <alignment vertical="top"/>
    </xf>
    <xf numFmtId="43" fontId="4" fillId="2" borderId="1" xfId="1" applyFont="1" applyFill="1" applyBorder="1" applyAlignment="1">
      <alignment vertical="top"/>
    </xf>
    <xf numFmtId="0" fontId="2" fillId="5" borderId="1" xfId="0" applyFont="1" applyFill="1" applyBorder="1" applyAlignment="1">
      <alignment vertical="top"/>
    </xf>
    <xf numFmtId="166" fontId="4" fillId="4" borderId="1" xfId="1" applyNumberFormat="1" applyFont="1" applyFill="1" applyBorder="1" applyAlignment="1">
      <alignment horizontal="center" vertical="top"/>
    </xf>
    <xf numFmtId="9" fontId="4" fillId="4" borderId="1" xfId="0" applyNumberFormat="1" applyFont="1" applyFill="1" applyBorder="1" applyAlignment="1">
      <alignment horizontal="center" vertical="top"/>
    </xf>
    <xf numFmtId="43" fontId="4" fillId="4" borderId="1" xfId="1" applyFont="1" applyFill="1" applyBorder="1" applyAlignment="1">
      <alignment horizontal="center" vertical="top"/>
    </xf>
    <xf numFmtId="49" fontId="4" fillId="4" borderId="1" xfId="0" applyNumberFormat="1" applyFont="1" applyFill="1" applyBorder="1" applyAlignment="1">
      <alignment horizontal="right" vertical="top"/>
    </xf>
    <xf numFmtId="166" fontId="4" fillId="4" borderId="1" xfId="1" applyNumberFormat="1" applyFont="1" applyFill="1" applyBorder="1" applyAlignment="1">
      <alignment vertical="top"/>
    </xf>
    <xf numFmtId="43" fontId="4" fillId="4" borderId="1" xfId="1" applyFont="1" applyFill="1" applyBorder="1" applyAlignment="1">
      <alignment vertical="top"/>
    </xf>
    <xf numFmtId="49" fontId="3" fillId="5" borderId="1" xfId="0" applyNumberFormat="1" applyFont="1" applyFill="1" applyBorder="1" applyAlignment="1">
      <alignment vertical="top"/>
    </xf>
    <xf numFmtId="0" fontId="11" fillId="5" borderId="1" xfId="0" applyFont="1" applyFill="1" applyBorder="1" applyAlignment="1">
      <alignment horizontal="center" vertical="top"/>
    </xf>
    <xf numFmtId="0" fontId="3" fillId="5" borderId="1" xfId="0" applyFont="1" applyFill="1" applyBorder="1" applyAlignment="1">
      <alignment vertical="top"/>
    </xf>
    <xf numFmtId="0" fontId="3" fillId="5" borderId="1" xfId="0" applyFont="1" applyFill="1" applyBorder="1" applyAlignment="1">
      <alignment horizontal="center" vertical="top"/>
    </xf>
    <xf numFmtId="0" fontId="21" fillId="0" borderId="0" xfId="0" applyFont="1" applyAlignment="1">
      <alignment vertical="top"/>
    </xf>
    <xf numFmtId="9" fontId="4" fillId="2" borderId="1" xfId="3" applyFont="1" applyFill="1" applyBorder="1" applyAlignment="1">
      <alignment vertical="top"/>
    </xf>
    <xf numFmtId="3" fontId="4" fillId="2" borderId="1" xfId="0" applyNumberFormat="1" applyFont="1" applyFill="1" applyBorder="1" applyAlignment="1">
      <alignment vertical="top"/>
    </xf>
    <xf numFmtId="0" fontId="22" fillId="0" borderId="0" xfId="0" applyFont="1" applyAlignment="1">
      <alignment vertical="top"/>
    </xf>
    <xf numFmtId="0" fontId="18" fillId="5" borderId="1" xfId="0" applyFont="1" applyFill="1" applyBorder="1" applyAlignment="1">
      <alignment vertical="top"/>
    </xf>
    <xf numFmtId="0" fontId="18" fillId="5" borderId="1" xfId="0" applyFont="1" applyFill="1" applyBorder="1" applyAlignment="1">
      <alignment horizontal="center" vertical="top"/>
    </xf>
    <xf numFmtId="3" fontId="18" fillId="5" borderId="1" xfId="0" applyNumberFormat="1" applyFont="1" applyFill="1" applyBorder="1" applyAlignment="1">
      <alignment vertical="top"/>
    </xf>
    <xf numFmtId="0" fontId="2" fillId="0" borderId="1" xfId="0" applyFont="1" applyBorder="1" applyAlignment="1">
      <alignment horizontal="left" vertical="top"/>
    </xf>
    <xf numFmtId="0" fontId="23" fillId="0" borderId="1" xfId="0" applyFont="1" applyBorder="1" applyAlignment="1">
      <alignment vertical="top"/>
    </xf>
    <xf numFmtId="0" fontId="24" fillId="0" borderId="1" xfId="0" applyFont="1" applyBorder="1" applyAlignment="1">
      <alignment vertical="top"/>
    </xf>
    <xf numFmtId="0" fontId="23" fillId="0" borderId="0" xfId="0" applyFont="1" applyAlignment="1">
      <alignment vertical="top"/>
    </xf>
    <xf numFmtId="169" fontId="23" fillId="0" borderId="0" xfId="0" applyNumberFormat="1" applyFont="1"/>
    <xf numFmtId="0" fontId="23" fillId="0" borderId="0" xfId="0" applyFont="1"/>
    <xf numFmtId="169" fontId="1" fillId="0" borderId="0" xfId="0" applyNumberFormat="1" applyFont="1"/>
    <xf numFmtId="0" fontId="1" fillId="0" borderId="0" xfId="0" applyFont="1"/>
    <xf numFmtId="0" fontId="9" fillId="0" borderId="0" xfId="5" applyNumberFormat="1" applyFont="1"/>
    <xf numFmtId="5" fontId="9" fillId="0" borderId="0" xfId="5" applyFont="1"/>
    <xf numFmtId="5" fontId="10" fillId="0" borderId="3" xfId="5" applyFont="1" applyBorder="1"/>
    <xf numFmtId="168" fontId="10" fillId="0" borderId="3" xfId="5" applyNumberFormat="1" applyFont="1" applyBorder="1" applyAlignment="1">
      <alignment horizontal="left"/>
    </xf>
    <xf numFmtId="5" fontId="9" fillId="0" borderId="4" xfId="5" applyFont="1" applyBorder="1"/>
    <xf numFmtId="0" fontId="1" fillId="0" borderId="6" xfId="0" applyFont="1" applyBorder="1"/>
    <xf numFmtId="5" fontId="10" fillId="0" borderId="7" xfId="5" applyFont="1" applyBorder="1"/>
    <xf numFmtId="5" fontId="9" fillId="0" borderId="7" xfId="5" applyFont="1" applyBorder="1"/>
    <xf numFmtId="5" fontId="9" fillId="0" borderId="8" xfId="5" applyFont="1" applyBorder="1"/>
    <xf numFmtId="5" fontId="9" fillId="3" borderId="9" xfId="5" applyFont="1" applyFill="1" applyBorder="1"/>
    <xf numFmtId="49" fontId="4" fillId="0" borderId="1" xfId="0" applyNumberFormat="1" applyFont="1" applyBorder="1" applyAlignment="1">
      <alignment horizontal="center" vertical="top"/>
    </xf>
    <xf numFmtId="3" fontId="8" fillId="0" borderId="1" xfId="0" applyNumberFormat="1" applyFont="1" applyBorder="1" applyAlignment="1">
      <alignment vertical="top"/>
    </xf>
    <xf numFmtId="164" fontId="19" fillId="0" borderId="0" xfId="0" applyNumberFormat="1" applyFont="1" applyAlignment="1">
      <alignment vertical="top"/>
    </xf>
    <xf numFmtId="0" fontId="7" fillId="0" borderId="1" xfId="0" applyFont="1" applyBorder="1" applyAlignment="1">
      <alignment vertical="top"/>
    </xf>
    <xf numFmtId="0" fontId="8" fillId="0" borderId="1" xfId="0" applyFont="1" applyBorder="1" applyAlignment="1">
      <alignment horizontal="center" vertical="top"/>
    </xf>
    <xf numFmtId="170" fontId="10" fillId="0" borderId="0" xfId="5" applyNumberFormat="1" applyFont="1"/>
    <xf numFmtId="170" fontId="1" fillId="0" borderId="0" xfId="0" applyNumberFormat="1" applyFont="1"/>
    <xf numFmtId="49" fontId="2" fillId="0" borderId="1" xfId="0" applyNumberFormat="1" applyFont="1" applyBorder="1" applyAlignment="1">
      <alignment horizontal="left" vertical="top"/>
    </xf>
    <xf numFmtId="166" fontId="2" fillId="0" borderId="1" xfId="1" applyNumberFormat="1" applyFont="1" applyFill="1" applyBorder="1" applyAlignment="1">
      <alignment vertical="top"/>
    </xf>
    <xf numFmtId="166" fontId="2" fillId="0" borderId="1" xfId="1" applyNumberFormat="1" applyFont="1" applyFill="1" applyBorder="1" applyAlignment="1">
      <alignment horizontal="right" vertical="top"/>
    </xf>
    <xf numFmtId="166" fontId="2" fillId="0" borderId="1" xfId="1" applyNumberFormat="1" applyFont="1" applyFill="1" applyBorder="1" applyAlignment="1">
      <alignment horizontal="right" vertical="center"/>
    </xf>
    <xf numFmtId="0" fontId="3" fillId="0" borderId="1" xfId="0" applyFont="1" applyBorder="1" applyAlignment="1">
      <alignment horizontal="right" vertical="top"/>
    </xf>
    <xf numFmtId="1" fontId="2" fillId="0" borderId="1" xfId="0" applyNumberFormat="1" applyFont="1" applyBorder="1" applyAlignment="1">
      <alignment horizontal="right" vertical="top"/>
    </xf>
    <xf numFmtId="0" fontId="9" fillId="0" borderId="1" xfId="0" applyFont="1" applyBorder="1" applyAlignment="1">
      <alignment vertical="top"/>
    </xf>
    <xf numFmtId="2" fontId="9" fillId="0" borderId="1" xfId="0" applyNumberFormat="1" applyFont="1" applyBorder="1" applyAlignment="1">
      <alignment horizontal="center" vertical="top"/>
    </xf>
    <xf numFmtId="0" fontId="25" fillId="0" borderId="0" xfId="0" applyFont="1"/>
    <xf numFmtId="165" fontId="25" fillId="0" borderId="0" xfId="2" applyNumberFormat="1" applyFont="1"/>
    <xf numFmtId="167" fontId="9" fillId="0" borderId="0" xfId="5" applyNumberFormat="1" applyFont="1" applyAlignment="1">
      <alignment horizontal="left"/>
    </xf>
    <xf numFmtId="0" fontId="26" fillId="0" borderId="0" xfId="0" applyFont="1" applyAlignment="1">
      <alignment horizontal="left" vertical="center"/>
    </xf>
    <xf numFmtId="0" fontId="27" fillId="0" borderId="0" xfId="0" applyFont="1" applyAlignment="1">
      <alignment horizontal="left" vertical="center" wrapText="1"/>
    </xf>
    <xf numFmtId="0" fontId="27" fillId="0" borderId="0" xfId="0" applyFont="1" applyAlignment="1">
      <alignment horizontal="left" vertical="center"/>
    </xf>
    <xf numFmtId="0" fontId="30" fillId="0" borderId="0" xfId="0" applyFont="1" applyAlignment="1">
      <alignment horizontal="left" vertical="center" wrapText="1"/>
    </xf>
    <xf numFmtId="171" fontId="9" fillId="3" borderId="9" xfId="5" applyNumberFormat="1" applyFont="1" applyFill="1" applyBorder="1" applyAlignment="1">
      <alignment horizontal="center"/>
    </xf>
    <xf numFmtId="171" fontId="9" fillId="3" borderId="10" xfId="5" applyNumberFormat="1" applyFont="1" applyFill="1" applyBorder="1" applyAlignment="1">
      <alignment horizontal="center"/>
    </xf>
    <xf numFmtId="0" fontId="35" fillId="0" borderId="0" xfId="0" applyFont="1" applyAlignment="1">
      <alignment horizontal="left" vertical="center" wrapText="1"/>
    </xf>
    <xf numFmtId="172" fontId="10" fillId="0" borderId="7" xfId="5" applyNumberFormat="1" applyFont="1" applyBorder="1"/>
    <xf numFmtId="172" fontId="10" fillId="0" borderId="2" xfId="5" applyNumberFormat="1" applyFont="1" applyBorder="1"/>
    <xf numFmtId="173" fontId="10" fillId="0" borderId="7" xfId="5" applyNumberFormat="1" applyFont="1" applyBorder="1"/>
    <xf numFmtId="173" fontId="10" fillId="0" borderId="2" xfId="5" applyNumberFormat="1" applyFont="1" applyBorder="1"/>
    <xf numFmtId="173" fontId="10" fillId="0" borderId="7" xfId="5" applyNumberFormat="1" applyFont="1" applyBorder="1" applyAlignment="1">
      <alignment horizontal="fill"/>
    </xf>
    <xf numFmtId="173" fontId="9" fillId="0" borderId="7" xfId="5" applyNumberFormat="1" applyFont="1" applyBorder="1"/>
    <xf numFmtId="173" fontId="9" fillId="0" borderId="2" xfId="5" applyNumberFormat="1" applyFont="1" applyBorder="1"/>
    <xf numFmtId="173" fontId="9" fillId="0" borderId="8" xfId="5" applyNumberFormat="1" applyFont="1" applyBorder="1"/>
    <xf numFmtId="173" fontId="9" fillId="0" borderId="5" xfId="5" applyNumberFormat="1" applyFont="1" applyBorder="1"/>
    <xf numFmtId="173" fontId="0" fillId="0" borderId="0" xfId="0" applyNumberFormat="1" applyAlignment="1">
      <alignment vertical="top"/>
    </xf>
    <xf numFmtId="173" fontId="6" fillId="0" borderId="0" xfId="0" applyNumberFormat="1" applyFont="1" applyAlignment="1">
      <alignment horizontal="left" vertical="top"/>
    </xf>
    <xf numFmtId="173" fontId="4" fillId="0" borderId="0" xfId="0" applyNumberFormat="1" applyFont="1" applyAlignment="1">
      <alignment horizontal="center" vertical="top"/>
    </xf>
    <xf numFmtId="173" fontId="8" fillId="0" borderId="0" xfId="0" applyNumberFormat="1" applyFont="1" applyAlignment="1">
      <alignment vertical="top"/>
    </xf>
    <xf numFmtId="173" fontId="9" fillId="0" borderId="0" xfId="0" applyNumberFormat="1" applyFont="1" applyAlignment="1">
      <alignment horizontal="left" vertical="top"/>
    </xf>
    <xf numFmtId="173" fontId="3" fillId="5" borderId="1" xfId="0" applyNumberFormat="1" applyFont="1" applyFill="1" applyBorder="1" applyAlignment="1">
      <alignment horizontal="center" vertical="top"/>
    </xf>
    <xf numFmtId="173" fontId="8" fillId="2" borderId="1" xfId="0" applyNumberFormat="1" applyFont="1" applyFill="1" applyBorder="1" applyAlignment="1">
      <alignment vertical="top"/>
    </xf>
    <xf numFmtId="173" fontId="2" fillId="0" borderId="1" xfId="1" applyNumberFormat="1" applyFont="1" applyFill="1" applyBorder="1" applyAlignment="1">
      <alignment horizontal="center" vertical="top"/>
    </xf>
    <xf numFmtId="173" fontId="4" fillId="4" borderId="1" xfId="1" applyNumberFormat="1" applyFont="1" applyFill="1" applyBorder="1" applyAlignment="1">
      <alignment horizontal="center" vertical="top"/>
    </xf>
    <xf numFmtId="173" fontId="8" fillId="2" borderId="1" xfId="1" applyNumberFormat="1" applyFont="1" applyFill="1" applyBorder="1" applyAlignment="1">
      <alignment horizontal="center" vertical="top"/>
    </xf>
    <xf numFmtId="173" fontId="3" fillId="0" borderId="1" xfId="1" applyNumberFormat="1" applyFont="1" applyFill="1" applyBorder="1" applyAlignment="1">
      <alignment horizontal="center" vertical="top"/>
    </xf>
    <xf numFmtId="173" fontId="8" fillId="2" borderId="1" xfId="1" applyNumberFormat="1" applyFont="1" applyFill="1" applyBorder="1" applyAlignment="1">
      <alignment vertical="top"/>
    </xf>
    <xf numFmtId="173" fontId="2" fillId="0" borderId="1" xfId="1" applyNumberFormat="1" applyFont="1" applyFill="1" applyBorder="1" applyAlignment="1">
      <alignment vertical="top"/>
    </xf>
    <xf numFmtId="173" fontId="4" fillId="4" borderId="1" xfId="1" applyNumberFormat="1" applyFont="1" applyFill="1" applyBorder="1" applyAlignment="1">
      <alignment vertical="top"/>
    </xf>
    <xf numFmtId="173" fontId="3" fillId="0" borderId="1" xfId="1" applyNumberFormat="1" applyFont="1" applyFill="1" applyBorder="1" applyAlignment="1">
      <alignment vertical="top"/>
    </xf>
    <xf numFmtId="173" fontId="20" fillId="0" borderId="1" xfId="0" applyNumberFormat="1" applyFont="1" applyBorder="1" applyAlignment="1">
      <alignment vertical="top"/>
    </xf>
    <xf numFmtId="173" fontId="8" fillId="0" borderId="1" xfId="0" applyNumberFormat="1" applyFont="1" applyBorder="1" applyAlignment="1">
      <alignment vertical="top"/>
    </xf>
    <xf numFmtId="173" fontId="2" fillId="0" borderId="1" xfId="0" applyNumberFormat="1" applyFont="1" applyBorder="1" applyAlignment="1">
      <alignment vertical="top"/>
    </xf>
    <xf numFmtId="173" fontId="4" fillId="0" borderId="1" xfId="1" applyNumberFormat="1" applyFont="1" applyFill="1" applyBorder="1" applyAlignment="1">
      <alignment vertical="top"/>
    </xf>
    <xf numFmtId="173" fontId="8" fillId="0" borderId="1" xfId="0" applyNumberFormat="1" applyFont="1" applyBorder="1" applyAlignment="1">
      <alignment horizontal="center" vertical="top"/>
    </xf>
    <xf numFmtId="173" fontId="4" fillId="2" borderId="1" xfId="1" applyNumberFormat="1" applyFont="1" applyFill="1" applyBorder="1" applyAlignment="1">
      <alignment vertical="top"/>
    </xf>
    <xf numFmtId="173" fontId="4" fillId="2" borderId="1" xfId="0" applyNumberFormat="1" applyFont="1" applyFill="1" applyBorder="1" applyAlignment="1">
      <alignment vertical="top"/>
    </xf>
    <xf numFmtId="173" fontId="18" fillId="5" borderId="1" xfId="0" applyNumberFormat="1" applyFont="1" applyFill="1" applyBorder="1" applyAlignment="1">
      <alignment vertical="top"/>
    </xf>
  </cellXfs>
  <cellStyles count="30">
    <cellStyle name="Comma" xfId="1" builtinId="3"/>
    <cellStyle name="Comma 2" xfId="6" xr:uid="{00000000-0005-0000-0000-000001000000}"/>
    <cellStyle name="Comma 3" xfId="7" xr:uid="{00000000-0005-0000-0000-000002000000}"/>
    <cellStyle name="Comma 4" xfId="8" xr:uid="{00000000-0005-0000-0000-000003000000}"/>
    <cellStyle name="Comma 5" xfId="29" xr:uid="{00000000-0005-0000-0000-000004000000}"/>
    <cellStyle name="Currency" xfId="2" builtinId="4"/>
    <cellStyle name="Currency 2" xfId="9" xr:uid="{00000000-0005-0000-0000-000006000000}"/>
    <cellStyle name="Currency 2 2" xfId="10" xr:uid="{00000000-0005-0000-0000-000007000000}"/>
    <cellStyle name="Currency 3" xfId="11" xr:uid="{00000000-0005-0000-0000-000008000000}"/>
    <cellStyle name="Normal" xfId="0" builtinId="0"/>
    <cellStyle name="Normal 10" xfId="5" xr:uid="{00000000-0005-0000-0000-00000A000000}"/>
    <cellStyle name="Normal 2" xfId="4" xr:uid="{00000000-0005-0000-0000-00000B000000}"/>
    <cellStyle name="Normal 2 2" xfId="12" xr:uid="{00000000-0005-0000-0000-00000C000000}"/>
    <cellStyle name="Normal 2 2 2" xfId="13" xr:uid="{00000000-0005-0000-0000-00000D000000}"/>
    <cellStyle name="Normal 3" xfId="14" xr:uid="{00000000-0005-0000-0000-00000E000000}"/>
    <cellStyle name="Normal 4" xfId="15" xr:uid="{00000000-0005-0000-0000-00000F000000}"/>
    <cellStyle name="Normal 4 2" xfId="16" xr:uid="{00000000-0005-0000-0000-000010000000}"/>
    <cellStyle name="Normal 5" xfId="17" xr:uid="{00000000-0005-0000-0000-000011000000}"/>
    <cellStyle name="Normal 5 2" xfId="18" xr:uid="{00000000-0005-0000-0000-000012000000}"/>
    <cellStyle name="Normal 6" xfId="19" xr:uid="{00000000-0005-0000-0000-000013000000}"/>
    <cellStyle name="Normal 7" xfId="20" xr:uid="{00000000-0005-0000-0000-000014000000}"/>
    <cellStyle name="Normal 8" xfId="21" xr:uid="{00000000-0005-0000-0000-000015000000}"/>
    <cellStyle name="Normal 8 2" xfId="22" xr:uid="{00000000-0005-0000-0000-000016000000}"/>
    <cellStyle name="Normal 9" xfId="23" xr:uid="{00000000-0005-0000-0000-000017000000}"/>
    <cellStyle name="Normal 9 2" xfId="24" xr:uid="{00000000-0005-0000-0000-000018000000}"/>
    <cellStyle name="Percent" xfId="3" builtinId="5"/>
    <cellStyle name="Percent 2" xfId="26" xr:uid="{00000000-0005-0000-0000-00001A000000}"/>
    <cellStyle name="Percent 2 2" xfId="27" xr:uid="{00000000-0005-0000-0000-00001B000000}"/>
    <cellStyle name="Percent 3" xfId="28" xr:uid="{00000000-0005-0000-0000-00001C000000}"/>
    <cellStyle name="Percent 4" xfId="25" xr:uid="{00000000-0005-0000-0000-00001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4E2D7-A510-4C5F-9D97-BB2E6B028FB4}">
  <dimension ref="A1:A16"/>
  <sheetViews>
    <sheetView workbookViewId="0">
      <selection activeCell="E3" sqref="E3"/>
    </sheetView>
  </sheetViews>
  <sheetFormatPr defaultRowHeight="14.4" x14ac:dyDescent="0.55000000000000004"/>
  <cols>
    <col min="1" max="1" width="145.26171875" customWidth="1"/>
  </cols>
  <sheetData>
    <row r="1" spans="1:1" ht="24.75" customHeight="1" x14ac:dyDescent="0.55000000000000004">
      <c r="A1" s="128" t="s">
        <v>53</v>
      </c>
    </row>
    <row r="2" spans="1:1" ht="78" customHeight="1" x14ac:dyDescent="0.55000000000000004">
      <c r="A2" s="134" t="s">
        <v>61</v>
      </c>
    </row>
    <row r="3" spans="1:1" x14ac:dyDescent="0.55000000000000004">
      <c r="A3" s="130"/>
    </row>
    <row r="4" spans="1:1" ht="50.25" customHeight="1" x14ac:dyDescent="0.55000000000000004">
      <c r="A4" s="129" t="s">
        <v>54</v>
      </c>
    </row>
    <row r="5" spans="1:1" x14ac:dyDescent="0.55000000000000004">
      <c r="A5" s="130"/>
    </row>
    <row r="6" spans="1:1" ht="87.75" customHeight="1" x14ac:dyDescent="0.55000000000000004">
      <c r="A6" s="129" t="s">
        <v>55</v>
      </c>
    </row>
    <row r="7" spans="1:1" x14ac:dyDescent="0.55000000000000004">
      <c r="A7" s="130"/>
    </row>
    <row r="8" spans="1:1" ht="90" customHeight="1" x14ac:dyDescent="0.55000000000000004">
      <c r="A8" s="129" t="s">
        <v>56</v>
      </c>
    </row>
    <row r="9" spans="1:1" x14ac:dyDescent="0.55000000000000004">
      <c r="A9" s="130"/>
    </row>
    <row r="10" spans="1:1" ht="69.75" customHeight="1" x14ac:dyDescent="0.55000000000000004">
      <c r="A10" s="131" t="s">
        <v>60</v>
      </c>
    </row>
    <row r="11" spans="1:1" x14ac:dyDescent="0.55000000000000004">
      <c r="A11" s="130"/>
    </row>
    <row r="12" spans="1:1" ht="63" customHeight="1" x14ac:dyDescent="0.55000000000000004">
      <c r="A12" s="129" t="s">
        <v>57</v>
      </c>
    </row>
    <row r="13" spans="1:1" x14ac:dyDescent="0.55000000000000004">
      <c r="A13" s="130"/>
    </row>
    <row r="14" spans="1:1" ht="52.5" customHeight="1" x14ac:dyDescent="0.55000000000000004">
      <c r="A14" s="129" t="s">
        <v>58</v>
      </c>
    </row>
    <row r="15" spans="1:1" x14ac:dyDescent="0.55000000000000004">
      <c r="A15" s="130"/>
    </row>
    <row r="16" spans="1:1" ht="112.5" customHeight="1" x14ac:dyDescent="0.55000000000000004">
      <c r="A16" s="129" t="s">
        <v>59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25"/>
  <sheetViews>
    <sheetView tabSelected="1" workbookViewId="0">
      <selection activeCell="B33" sqref="B33"/>
    </sheetView>
  </sheetViews>
  <sheetFormatPr defaultColWidth="9.15625" defaultRowHeight="14.4" x14ac:dyDescent="0.55000000000000004"/>
  <cols>
    <col min="1" max="1" width="3.26171875" style="99" customWidth="1"/>
    <col min="2" max="2" width="65.68359375" style="99" bestFit="1" customWidth="1"/>
    <col min="3" max="3" width="19.41796875" style="116" bestFit="1" customWidth="1"/>
    <col min="4" max="4" width="13.83984375" style="116" bestFit="1" customWidth="1"/>
    <col min="5" max="5" width="9.15625" style="98"/>
    <col min="6" max="6" width="9.15625" style="99"/>
    <col min="7" max="7" width="13.83984375" style="99" bestFit="1" customWidth="1"/>
    <col min="8" max="16384" width="9.15625" style="99"/>
  </cols>
  <sheetData>
    <row r="1" spans="2:5" x14ac:dyDescent="0.55000000000000004">
      <c r="B1" s="100" t="s">
        <v>44</v>
      </c>
      <c r="C1" s="115" t="s">
        <v>14</v>
      </c>
      <c r="D1" s="115"/>
    </row>
    <row r="2" spans="2:5" x14ac:dyDescent="0.55000000000000004">
      <c r="B2" s="101" t="s">
        <v>43</v>
      </c>
      <c r="C2" s="115"/>
      <c r="D2" s="115"/>
    </row>
    <row r="3" spans="2:5" ht="14.7" thickBot="1" x14ac:dyDescent="0.6">
      <c r="B3" s="127" t="s">
        <v>45</v>
      </c>
      <c r="C3" s="115"/>
      <c r="D3" s="115"/>
    </row>
    <row r="4" spans="2:5" ht="14.7" thickBot="1" x14ac:dyDescent="0.6">
      <c r="B4" s="105"/>
    </row>
    <row r="5" spans="2:5" s="97" customFormat="1" x14ac:dyDescent="0.55000000000000004">
      <c r="B5" s="109" t="s">
        <v>15</v>
      </c>
      <c r="C5" s="132" t="s">
        <v>46</v>
      </c>
      <c r="D5" s="133" t="s">
        <v>16</v>
      </c>
      <c r="E5" s="96"/>
    </row>
    <row r="6" spans="2:5" x14ac:dyDescent="0.55000000000000004">
      <c r="B6" s="106"/>
      <c r="C6" s="135"/>
      <c r="D6" s="136"/>
    </row>
    <row r="7" spans="2:5" x14ac:dyDescent="0.55000000000000004">
      <c r="B7" s="106" t="s">
        <v>52</v>
      </c>
      <c r="C7" s="137">
        <f>'Budget Template'!$H$17</f>
        <v>0</v>
      </c>
      <c r="D7" s="138">
        <f>C7</f>
        <v>0</v>
      </c>
    </row>
    <row r="8" spans="2:5" x14ac:dyDescent="0.55000000000000004">
      <c r="B8" s="106"/>
      <c r="C8" s="137"/>
      <c r="D8" s="138"/>
    </row>
    <row r="9" spans="2:5" x14ac:dyDescent="0.55000000000000004">
      <c r="B9" s="106" t="s">
        <v>17</v>
      </c>
      <c r="C9" s="137">
        <f>'Budget Template'!$H$23</f>
        <v>0</v>
      </c>
      <c r="D9" s="138">
        <f t="shared" ref="D9:D25" si="0">C9</f>
        <v>0</v>
      </c>
    </row>
    <row r="10" spans="2:5" x14ac:dyDescent="0.55000000000000004">
      <c r="B10" s="106"/>
      <c r="C10" s="137"/>
      <c r="D10" s="138"/>
    </row>
    <row r="11" spans="2:5" x14ac:dyDescent="0.55000000000000004">
      <c r="B11" s="106" t="s">
        <v>18</v>
      </c>
      <c r="C11" s="137">
        <f>'Budget Template'!$H$29</f>
        <v>0</v>
      </c>
      <c r="D11" s="138">
        <f t="shared" si="0"/>
        <v>0</v>
      </c>
    </row>
    <row r="12" spans="2:5" x14ac:dyDescent="0.55000000000000004">
      <c r="B12" s="106"/>
      <c r="C12" s="137"/>
      <c r="D12" s="138"/>
    </row>
    <row r="13" spans="2:5" x14ac:dyDescent="0.55000000000000004">
      <c r="B13" s="106" t="s">
        <v>19</v>
      </c>
      <c r="C13" s="137">
        <f>'Budget Template'!$H$40</f>
        <v>0</v>
      </c>
      <c r="D13" s="138">
        <f t="shared" si="0"/>
        <v>0</v>
      </c>
    </row>
    <row r="14" spans="2:5" x14ac:dyDescent="0.55000000000000004">
      <c r="B14" s="106"/>
      <c r="C14" s="137"/>
      <c r="D14" s="138"/>
    </row>
    <row r="15" spans="2:5" x14ac:dyDescent="0.55000000000000004">
      <c r="B15" s="106" t="s">
        <v>20</v>
      </c>
      <c r="C15" s="137">
        <f>'Budget Template'!$H$67</f>
        <v>0</v>
      </c>
      <c r="D15" s="138">
        <f t="shared" si="0"/>
        <v>0</v>
      </c>
    </row>
    <row r="16" spans="2:5" x14ac:dyDescent="0.55000000000000004">
      <c r="B16" s="106"/>
      <c r="C16" s="139"/>
      <c r="D16" s="138"/>
    </row>
    <row r="17" spans="2:7" s="97" customFormat="1" x14ac:dyDescent="0.55000000000000004">
      <c r="B17" s="107" t="s">
        <v>21</v>
      </c>
      <c r="C17" s="140">
        <f>'Budget Template'!$H$69</f>
        <v>0</v>
      </c>
      <c r="D17" s="141">
        <f t="shared" si="0"/>
        <v>0</v>
      </c>
      <c r="E17" s="96"/>
    </row>
    <row r="18" spans="2:7" x14ac:dyDescent="0.55000000000000004">
      <c r="B18" s="106"/>
      <c r="C18" s="137"/>
      <c r="D18" s="138"/>
    </row>
    <row r="19" spans="2:7" x14ac:dyDescent="0.55000000000000004">
      <c r="B19" s="106" t="s">
        <v>22</v>
      </c>
      <c r="C19" s="137">
        <f>'Budget Template'!$H$71</f>
        <v>0</v>
      </c>
      <c r="D19" s="138">
        <f t="shared" si="0"/>
        <v>0</v>
      </c>
    </row>
    <row r="20" spans="2:7" x14ac:dyDescent="0.55000000000000004">
      <c r="B20" s="106"/>
      <c r="C20" s="139"/>
      <c r="D20" s="138"/>
    </row>
    <row r="21" spans="2:7" s="97" customFormat="1" ht="14.7" thickBot="1" x14ac:dyDescent="0.6">
      <c r="B21" s="108" t="s">
        <v>23</v>
      </c>
      <c r="C21" s="142">
        <f>C19+C17</f>
        <v>0</v>
      </c>
      <c r="D21" s="143">
        <f t="shared" si="0"/>
        <v>0</v>
      </c>
      <c r="E21" s="96"/>
    </row>
    <row r="22" spans="2:7" x14ac:dyDescent="0.55000000000000004">
      <c r="B22" s="102"/>
      <c r="C22" s="137"/>
      <c r="D22" s="138"/>
    </row>
    <row r="23" spans="2:7" x14ac:dyDescent="0.55000000000000004">
      <c r="B23" s="102" t="s">
        <v>24</v>
      </c>
      <c r="C23" s="137">
        <v>0</v>
      </c>
      <c r="D23" s="138">
        <f t="shared" si="0"/>
        <v>0</v>
      </c>
    </row>
    <row r="24" spans="2:7" x14ac:dyDescent="0.55000000000000004">
      <c r="B24" s="103"/>
      <c r="C24" s="139"/>
      <c r="D24" s="138"/>
    </row>
    <row r="25" spans="2:7" s="97" customFormat="1" ht="14.7" thickBot="1" x14ac:dyDescent="0.6">
      <c r="B25" s="104" t="s">
        <v>25</v>
      </c>
      <c r="C25" s="142">
        <f>C21+C23</f>
        <v>0</v>
      </c>
      <c r="D25" s="143">
        <f t="shared" si="0"/>
        <v>0</v>
      </c>
      <c r="E25" s="96"/>
      <c r="F25" s="125">
        <v>114</v>
      </c>
      <c r="G25" s="126">
        <f>D25/F25</f>
        <v>0</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L94"/>
  <sheetViews>
    <sheetView zoomScale="90" zoomScaleNormal="90" workbookViewId="0">
      <selection activeCell="L20" sqref="L20"/>
    </sheetView>
  </sheetViews>
  <sheetFormatPr defaultColWidth="9.15625" defaultRowHeight="14.4" x14ac:dyDescent="0.55000000000000004"/>
  <cols>
    <col min="1" max="1" width="9.15625" style="4"/>
    <col min="2" max="2" width="6.26171875" style="4" customWidth="1"/>
    <col min="3" max="3" width="51.15625" style="20" bestFit="1" customWidth="1"/>
    <col min="4" max="4" width="34.41796875" style="4" customWidth="1"/>
    <col min="5" max="5" width="13.15625" style="4" bestFit="1" customWidth="1"/>
    <col min="6" max="6" width="14.68359375" style="4" customWidth="1"/>
    <col min="7" max="7" width="10.26171875" style="21" customWidth="1"/>
    <col min="8" max="8" width="20.68359375" style="144" bestFit="1" customWidth="1"/>
    <col min="9" max="9" width="29.83984375" style="4" hidden="1" customWidth="1"/>
    <col min="10" max="10" width="11.26171875" style="4" bestFit="1" customWidth="1"/>
    <col min="11" max="11" width="13.83984375" style="4" bestFit="1" customWidth="1"/>
    <col min="12" max="12" width="12.26171875" style="4" bestFit="1" customWidth="1"/>
    <col min="13" max="16384" width="9.15625" style="4"/>
  </cols>
  <sheetData>
    <row r="1" spans="2:9" ht="18.3" x14ac:dyDescent="0.55000000000000004">
      <c r="B1" s="1" t="s">
        <v>47</v>
      </c>
    </row>
    <row r="2" spans="2:9" ht="18.3" x14ac:dyDescent="0.55000000000000004">
      <c r="B2" s="1" t="s">
        <v>41</v>
      </c>
      <c r="C2" s="1"/>
      <c r="D2" s="2"/>
      <c r="E2" s="2"/>
      <c r="F2" s="2"/>
      <c r="G2" s="3"/>
      <c r="H2" s="145"/>
      <c r="I2" s="2"/>
    </row>
    <row r="3" spans="2:9" s="8" customFormat="1" ht="18.3" x14ac:dyDescent="0.55000000000000004">
      <c r="B3" s="5" t="s">
        <v>11</v>
      </c>
      <c r="C3" s="6"/>
      <c r="D3" s="6"/>
      <c r="E3" s="7"/>
      <c r="F3" s="7"/>
      <c r="G3" s="7"/>
      <c r="H3" s="146"/>
      <c r="I3" s="7"/>
    </row>
    <row r="4" spans="2:9" s="8" customFormat="1" ht="18.3" x14ac:dyDescent="0.55000000000000004">
      <c r="B4" s="1" t="s">
        <v>42</v>
      </c>
      <c r="C4" s="5"/>
      <c r="D4" s="9"/>
      <c r="E4" s="9"/>
      <c r="F4" s="9"/>
      <c r="G4" s="10"/>
      <c r="H4" s="147"/>
      <c r="I4" s="9"/>
    </row>
    <row r="5" spans="2:9" x14ac:dyDescent="0.55000000000000004">
      <c r="B5" s="11"/>
      <c r="C5" s="12"/>
      <c r="D5" s="13"/>
      <c r="E5" s="14"/>
      <c r="F5" s="14"/>
      <c r="G5" s="15"/>
      <c r="H5" s="148"/>
      <c r="I5" s="24"/>
    </row>
    <row r="6" spans="2:9" x14ac:dyDescent="0.55000000000000004">
      <c r="B6" s="81" t="s">
        <v>12</v>
      </c>
      <c r="C6" s="82" t="s">
        <v>9</v>
      </c>
      <c r="D6" s="83" t="s">
        <v>8</v>
      </c>
      <c r="E6" s="84" t="s">
        <v>7</v>
      </c>
      <c r="F6" s="84" t="s">
        <v>6</v>
      </c>
      <c r="G6" s="84" t="s">
        <v>5</v>
      </c>
      <c r="H6" s="149" t="s">
        <v>48</v>
      </c>
      <c r="I6" s="84" t="s">
        <v>26</v>
      </c>
    </row>
    <row r="7" spans="2:9" ht="15.75" customHeight="1" x14ac:dyDescent="0.55000000000000004">
      <c r="B7" s="74"/>
      <c r="C7" s="82" t="s">
        <v>4</v>
      </c>
      <c r="D7" s="74"/>
      <c r="E7" s="83"/>
      <c r="F7" s="83"/>
      <c r="G7" s="84"/>
      <c r="H7" s="149"/>
      <c r="I7" s="84"/>
    </row>
    <row r="8" spans="2:9" s="8" customFormat="1" ht="18" customHeight="1" x14ac:dyDescent="0.55000000000000004">
      <c r="B8" s="36" t="s">
        <v>27</v>
      </c>
      <c r="C8" s="37"/>
      <c r="D8" s="38"/>
      <c r="E8" s="39" t="s">
        <v>51</v>
      </c>
      <c r="F8" s="39" t="s">
        <v>51</v>
      </c>
      <c r="G8" s="39" t="s">
        <v>0</v>
      </c>
      <c r="H8" s="150"/>
      <c r="I8" s="38"/>
    </row>
    <row r="9" spans="2:9" x14ac:dyDescent="0.55000000000000004">
      <c r="B9" s="29"/>
      <c r="C9" s="30"/>
      <c r="D9" s="19"/>
      <c r="E9" s="46"/>
      <c r="F9" s="52"/>
      <c r="G9" s="16"/>
      <c r="H9" s="151">
        <f>+E9*F9*G9</f>
        <v>0</v>
      </c>
      <c r="I9" s="18"/>
    </row>
    <row r="10" spans="2:9" x14ac:dyDescent="0.55000000000000004">
      <c r="B10" s="29"/>
      <c r="C10" s="30"/>
      <c r="D10" s="19"/>
      <c r="E10" s="46"/>
      <c r="F10" s="52"/>
      <c r="G10" s="16"/>
      <c r="H10" s="151">
        <f t="shared" ref="H10:H15" si="0">+E10*F10*G10</f>
        <v>0</v>
      </c>
      <c r="I10" s="18"/>
    </row>
    <row r="11" spans="2:9" x14ac:dyDescent="0.55000000000000004">
      <c r="B11" s="29"/>
      <c r="C11" s="30"/>
      <c r="D11" s="19"/>
      <c r="E11" s="46"/>
      <c r="F11" s="52"/>
      <c r="G11" s="16"/>
      <c r="H11" s="151">
        <f t="shared" si="0"/>
        <v>0</v>
      </c>
      <c r="I11" s="18"/>
    </row>
    <row r="12" spans="2:9" x14ac:dyDescent="0.55000000000000004">
      <c r="B12" s="29"/>
      <c r="C12" s="30"/>
      <c r="D12" s="19"/>
      <c r="E12" s="46"/>
      <c r="F12" s="52"/>
      <c r="G12" s="16"/>
      <c r="H12" s="151">
        <f t="shared" si="0"/>
        <v>0</v>
      </c>
      <c r="I12" s="18"/>
    </row>
    <row r="13" spans="2:9" x14ac:dyDescent="0.55000000000000004">
      <c r="B13" s="29"/>
      <c r="C13" s="30"/>
      <c r="D13" s="19"/>
      <c r="E13" s="46"/>
      <c r="F13" s="52"/>
      <c r="G13" s="16"/>
      <c r="H13" s="151">
        <f t="shared" si="0"/>
        <v>0</v>
      </c>
      <c r="I13" s="18"/>
    </row>
    <row r="14" spans="2:9" x14ac:dyDescent="0.55000000000000004">
      <c r="B14" s="29"/>
      <c r="C14" s="30"/>
      <c r="D14" s="19"/>
      <c r="E14" s="46"/>
      <c r="F14" s="52"/>
      <c r="G14" s="16"/>
      <c r="H14" s="151">
        <f t="shared" si="0"/>
        <v>0</v>
      </c>
      <c r="I14" s="18"/>
    </row>
    <row r="15" spans="2:9" x14ac:dyDescent="0.55000000000000004">
      <c r="B15" s="29"/>
      <c r="C15" s="30"/>
      <c r="D15" s="19"/>
      <c r="E15" s="46"/>
      <c r="F15" s="52"/>
      <c r="G15" s="16"/>
      <c r="H15" s="151">
        <f t="shared" si="0"/>
        <v>0</v>
      </c>
      <c r="I15" s="18"/>
    </row>
    <row r="16" spans="2:9" x14ac:dyDescent="0.55000000000000004">
      <c r="B16" s="29"/>
      <c r="C16" s="30"/>
      <c r="D16" s="19"/>
      <c r="E16" s="46">
        <v>0</v>
      </c>
      <c r="F16" s="26"/>
      <c r="G16" s="16"/>
      <c r="H16" s="151"/>
      <c r="I16" s="18"/>
    </row>
    <row r="17" spans="2:9" s="66" customFormat="1" ht="18.3" x14ac:dyDescent="0.55000000000000004">
      <c r="B17" s="41"/>
      <c r="C17" s="42" t="s">
        <v>36</v>
      </c>
      <c r="D17" s="43"/>
      <c r="E17" s="75"/>
      <c r="F17" s="44"/>
      <c r="G17" s="76"/>
      <c r="H17" s="152">
        <f>SUM(H9:H16)</f>
        <v>0</v>
      </c>
      <c r="I17" s="77"/>
    </row>
    <row r="18" spans="2:9" x14ac:dyDescent="0.55000000000000004">
      <c r="B18" s="47"/>
      <c r="C18" s="30"/>
      <c r="D18" s="48"/>
      <c r="E18" s="46"/>
      <c r="F18" s="26"/>
      <c r="G18" s="16"/>
      <c r="H18" s="151"/>
      <c r="I18" s="18"/>
    </row>
    <row r="19" spans="2:9" s="8" customFormat="1" ht="36.6" x14ac:dyDescent="0.55000000000000004">
      <c r="B19" s="36" t="s">
        <v>13</v>
      </c>
      <c r="C19" s="37"/>
      <c r="D19" s="69"/>
      <c r="E19" s="70" t="s">
        <v>49</v>
      </c>
      <c r="F19" s="71" t="s">
        <v>31</v>
      </c>
      <c r="G19" s="39" t="s">
        <v>10</v>
      </c>
      <c r="H19" s="153"/>
      <c r="I19" s="40"/>
    </row>
    <row r="20" spans="2:9" x14ac:dyDescent="0.55000000000000004">
      <c r="B20" s="47"/>
      <c r="C20" s="30"/>
      <c r="D20" s="19"/>
      <c r="E20" s="46"/>
      <c r="F20" s="52"/>
      <c r="G20" s="16"/>
      <c r="H20" s="151">
        <f t="shared" ref="H20" si="1">+E20*F20*G20</f>
        <v>0</v>
      </c>
      <c r="I20" s="18"/>
    </row>
    <row r="21" spans="2:9" x14ac:dyDescent="0.55000000000000004">
      <c r="B21" s="47"/>
      <c r="C21" s="30"/>
      <c r="D21" s="19"/>
      <c r="E21" s="46"/>
      <c r="F21" s="26"/>
      <c r="G21" s="16"/>
      <c r="H21" s="151"/>
      <c r="I21" s="18"/>
    </row>
    <row r="22" spans="2:9" x14ac:dyDescent="0.55000000000000004">
      <c r="B22" s="47"/>
      <c r="C22" s="30"/>
      <c r="D22" s="19"/>
      <c r="E22" s="46"/>
      <c r="F22" s="26"/>
      <c r="G22" s="16"/>
      <c r="H22" s="151"/>
      <c r="I22" s="18"/>
    </row>
    <row r="23" spans="2:9" s="66" customFormat="1" ht="18.3" x14ac:dyDescent="0.55000000000000004">
      <c r="B23" s="41"/>
      <c r="C23" s="42" t="s">
        <v>37</v>
      </c>
      <c r="D23" s="42"/>
      <c r="E23" s="75"/>
      <c r="F23" s="44"/>
      <c r="G23" s="76"/>
      <c r="H23" s="152">
        <f>SUM(H20:H21)</f>
        <v>0</v>
      </c>
      <c r="I23" s="77"/>
    </row>
    <row r="24" spans="2:9" x14ac:dyDescent="0.55000000000000004">
      <c r="B24" s="47"/>
      <c r="C24" s="30"/>
      <c r="D24" s="48"/>
      <c r="E24" s="46"/>
      <c r="F24" s="26"/>
      <c r="G24" s="16"/>
      <c r="H24" s="151"/>
      <c r="I24" s="18"/>
    </row>
    <row r="25" spans="2:9" s="8" customFormat="1" ht="18.3" x14ac:dyDescent="0.55000000000000004">
      <c r="B25" s="36" t="s">
        <v>28</v>
      </c>
      <c r="C25" s="37"/>
      <c r="D25" s="38"/>
      <c r="E25" s="39" t="s">
        <v>50</v>
      </c>
      <c r="F25" s="39" t="s">
        <v>51</v>
      </c>
      <c r="G25" s="39" t="s">
        <v>51</v>
      </c>
      <c r="H25" s="153"/>
      <c r="I25" s="40"/>
    </row>
    <row r="26" spans="2:9" x14ac:dyDescent="0.55000000000000004">
      <c r="B26" s="29"/>
      <c r="C26" s="30"/>
      <c r="D26" s="117"/>
      <c r="E26" s="46"/>
      <c r="F26" s="52"/>
      <c r="G26" s="16"/>
      <c r="H26" s="151">
        <f>+E26*F26*G26</f>
        <v>0</v>
      </c>
      <c r="I26" s="18"/>
    </row>
    <row r="27" spans="2:9" x14ac:dyDescent="0.55000000000000004">
      <c r="B27" s="29"/>
      <c r="C27" s="30"/>
      <c r="D27" s="117"/>
      <c r="E27" s="46"/>
      <c r="F27" s="52"/>
      <c r="G27" s="16"/>
      <c r="H27" s="151">
        <f>+E27*F27*G27</f>
        <v>0</v>
      </c>
      <c r="I27" s="18"/>
    </row>
    <row r="28" spans="2:9" x14ac:dyDescent="0.55000000000000004">
      <c r="B28" s="29"/>
      <c r="C28" s="30"/>
      <c r="D28" s="19"/>
      <c r="E28" s="46"/>
      <c r="F28" s="26"/>
      <c r="G28" s="16"/>
      <c r="H28" s="151"/>
      <c r="I28" s="18"/>
    </row>
    <row r="29" spans="2:9" s="66" customFormat="1" ht="18.3" x14ac:dyDescent="0.55000000000000004">
      <c r="B29" s="78"/>
      <c r="C29" s="41" t="s">
        <v>38</v>
      </c>
      <c r="D29" s="43"/>
      <c r="E29" s="79"/>
      <c r="F29" s="44"/>
      <c r="G29" s="76"/>
      <c r="H29" s="152">
        <f>SUM(H26:H28)</f>
        <v>0</v>
      </c>
      <c r="I29" s="77"/>
    </row>
    <row r="30" spans="2:9" ht="13.15" customHeight="1" x14ac:dyDescent="0.55000000000000004">
      <c r="B30" s="29"/>
      <c r="C30" s="30"/>
      <c r="D30" s="19"/>
      <c r="E30" s="46"/>
      <c r="F30" s="26"/>
      <c r="G30" s="16"/>
      <c r="H30" s="154"/>
      <c r="I30" s="50"/>
    </row>
    <row r="31" spans="2:9" s="8" customFormat="1" ht="43.5" customHeight="1" x14ac:dyDescent="0.55000000000000004">
      <c r="B31" s="36" t="s">
        <v>29</v>
      </c>
      <c r="C31" s="37"/>
      <c r="D31" s="37"/>
      <c r="E31" s="39" t="s">
        <v>51</v>
      </c>
      <c r="F31" s="71" t="s">
        <v>51</v>
      </c>
      <c r="G31" s="39" t="s">
        <v>10</v>
      </c>
      <c r="H31" s="155"/>
      <c r="I31" s="72"/>
    </row>
    <row r="32" spans="2:9" x14ac:dyDescent="0.55000000000000004">
      <c r="B32" s="92"/>
      <c r="C32" s="19"/>
      <c r="D32" s="33"/>
      <c r="E32" s="118"/>
      <c r="F32" s="52"/>
      <c r="G32" s="122"/>
      <c r="H32" s="156">
        <f t="shared" ref="H32:H35" si="2">SUM(E32*F32*G32)</f>
        <v>0</v>
      </c>
      <c r="I32" s="18"/>
    </row>
    <row r="33" spans="2:9" x14ac:dyDescent="0.55000000000000004">
      <c r="B33" s="92"/>
      <c r="C33" s="19"/>
      <c r="D33" s="33"/>
      <c r="E33" s="118"/>
      <c r="F33" s="52"/>
      <c r="G33" s="122"/>
      <c r="H33" s="156">
        <f t="shared" si="2"/>
        <v>0</v>
      </c>
      <c r="I33" s="18"/>
    </row>
    <row r="34" spans="2:9" x14ac:dyDescent="0.55000000000000004">
      <c r="B34" s="92"/>
      <c r="C34" s="19"/>
      <c r="D34" s="33"/>
      <c r="E34" s="118"/>
      <c r="F34" s="52"/>
      <c r="G34" s="122"/>
      <c r="H34" s="156">
        <f t="shared" si="2"/>
        <v>0</v>
      </c>
      <c r="I34" s="18"/>
    </row>
    <row r="35" spans="2:9" x14ac:dyDescent="0.55000000000000004">
      <c r="B35" s="92"/>
      <c r="C35" s="19"/>
      <c r="D35" s="33"/>
      <c r="E35" s="118"/>
      <c r="F35" s="52"/>
      <c r="G35" s="122"/>
      <c r="H35" s="156">
        <f t="shared" si="2"/>
        <v>0</v>
      </c>
      <c r="I35" s="18"/>
    </row>
    <row r="36" spans="2:9" x14ac:dyDescent="0.55000000000000004">
      <c r="B36" s="92"/>
      <c r="C36" s="52"/>
      <c r="D36" s="33"/>
      <c r="E36" s="118"/>
      <c r="F36" s="52"/>
      <c r="G36" s="122"/>
      <c r="H36" s="156">
        <f>SUM(E36*F36*G36)</f>
        <v>0</v>
      </c>
      <c r="I36" s="18"/>
    </row>
    <row r="37" spans="2:9" x14ac:dyDescent="0.55000000000000004">
      <c r="B37" s="92"/>
      <c r="C37" s="52"/>
      <c r="D37" s="33"/>
      <c r="E37" s="23">
        <v>0</v>
      </c>
      <c r="F37" s="26"/>
      <c r="G37" s="58"/>
      <c r="H37" s="156"/>
      <c r="I37" s="18"/>
    </row>
    <row r="38" spans="2:9" x14ac:dyDescent="0.55000000000000004">
      <c r="B38" s="92"/>
      <c r="C38" s="52"/>
      <c r="D38" s="33"/>
      <c r="E38" s="23">
        <v>0</v>
      </c>
      <c r="F38" s="26"/>
      <c r="G38" s="58"/>
      <c r="H38" s="156"/>
      <c r="I38" s="18"/>
    </row>
    <row r="39" spans="2:9" x14ac:dyDescent="0.55000000000000004">
      <c r="B39" s="19"/>
      <c r="C39" s="19"/>
      <c r="D39" s="19"/>
      <c r="E39" s="23"/>
      <c r="F39" s="26"/>
      <c r="G39" s="58"/>
      <c r="H39" s="156"/>
      <c r="I39" s="51"/>
    </row>
    <row r="40" spans="2:9" s="66" customFormat="1" ht="18.3" x14ac:dyDescent="0.55000000000000004">
      <c r="B40" s="42"/>
      <c r="C40" s="42" t="s">
        <v>39</v>
      </c>
      <c r="D40" s="42"/>
      <c r="E40" s="42"/>
      <c r="F40" s="42"/>
      <c r="G40" s="44"/>
      <c r="H40" s="157">
        <f>SUM(H32:H39)</f>
        <v>0</v>
      </c>
      <c r="I40" s="80"/>
    </row>
    <row r="41" spans="2:9" x14ac:dyDescent="0.55000000000000004">
      <c r="B41" s="35"/>
      <c r="C41" s="30"/>
      <c r="D41" s="35"/>
      <c r="E41" s="35"/>
      <c r="F41" s="35"/>
      <c r="G41" s="22"/>
      <c r="H41" s="158"/>
      <c r="I41" s="53"/>
    </row>
    <row r="42" spans="2:9" s="8" customFormat="1" ht="41.25" customHeight="1" x14ac:dyDescent="0.55000000000000004">
      <c r="B42" s="36" t="s">
        <v>1</v>
      </c>
      <c r="C42" s="37"/>
      <c r="D42" s="37"/>
      <c r="E42" s="39" t="s">
        <v>51</v>
      </c>
      <c r="F42" s="71" t="s">
        <v>51</v>
      </c>
      <c r="G42" s="39" t="s">
        <v>10</v>
      </c>
      <c r="H42" s="155"/>
      <c r="I42" s="72"/>
    </row>
    <row r="43" spans="2:9" ht="18.3" x14ac:dyDescent="0.55000000000000004">
      <c r="B43" s="47"/>
      <c r="C43" s="45" t="s">
        <v>30</v>
      </c>
      <c r="D43" s="35"/>
      <c r="E43" s="22"/>
      <c r="F43" s="22"/>
      <c r="G43" s="59"/>
      <c r="H43" s="156"/>
      <c r="I43" s="51"/>
    </row>
    <row r="44" spans="2:9" s="17" customFormat="1" x14ac:dyDescent="0.55000000000000004">
      <c r="B44" s="19"/>
      <c r="C44" s="54"/>
      <c r="D44" s="33"/>
      <c r="E44" s="67"/>
      <c r="F44" s="52"/>
      <c r="G44" s="119"/>
      <c r="H44" s="156">
        <f t="shared" ref="H44:H45" si="3">SUM(E44*F44*G44)</f>
        <v>0</v>
      </c>
      <c r="I44" s="18"/>
    </row>
    <row r="45" spans="2:9" x14ac:dyDescent="0.55000000000000004">
      <c r="B45" s="19"/>
      <c r="C45" s="54"/>
      <c r="D45" s="19"/>
      <c r="E45" s="67"/>
      <c r="F45" s="52"/>
      <c r="G45" s="119"/>
      <c r="H45" s="156">
        <f t="shared" si="3"/>
        <v>0</v>
      </c>
      <c r="I45" s="18"/>
    </row>
    <row r="46" spans="2:9" x14ac:dyDescent="0.55000000000000004">
      <c r="B46" s="55"/>
      <c r="C46" s="54"/>
      <c r="D46" s="19"/>
      <c r="E46" s="26"/>
      <c r="F46" s="26"/>
      <c r="G46" s="58"/>
      <c r="H46" s="156"/>
      <c r="I46" s="23"/>
    </row>
    <row r="47" spans="2:9" s="95" customFormat="1" ht="18.3" x14ac:dyDescent="0.55000000000000004">
      <c r="B47" s="93"/>
      <c r="C47" s="94"/>
      <c r="D47" s="61" t="s">
        <v>34</v>
      </c>
      <c r="E47" s="123"/>
      <c r="F47" s="123"/>
      <c r="G47" s="124"/>
      <c r="H47" s="159">
        <f>SUM(H44:H46)</f>
        <v>0</v>
      </c>
      <c r="I47" s="93"/>
    </row>
    <row r="48" spans="2:9" x14ac:dyDescent="0.55000000000000004">
      <c r="B48" s="35"/>
      <c r="C48" s="30"/>
      <c r="D48" s="35"/>
      <c r="E48" s="35"/>
      <c r="F48" s="35"/>
      <c r="G48" s="59"/>
      <c r="H48" s="158"/>
      <c r="I48" s="53"/>
    </row>
    <row r="49" spans="2:12" s="8" customFormat="1" ht="42" customHeight="1" x14ac:dyDescent="0.55000000000000004">
      <c r="B49" s="110"/>
      <c r="C49" s="45" t="s">
        <v>33</v>
      </c>
      <c r="D49" s="45"/>
      <c r="E49" s="49" t="s">
        <v>51</v>
      </c>
      <c r="F49" s="57" t="s">
        <v>51</v>
      </c>
      <c r="G49" s="49" t="s">
        <v>10</v>
      </c>
      <c r="H49" s="160"/>
      <c r="I49" s="111"/>
    </row>
    <row r="50" spans="2:12" x14ac:dyDescent="0.55000000000000004">
      <c r="B50" s="29"/>
      <c r="C50" s="30"/>
      <c r="D50" s="19"/>
      <c r="E50" s="19"/>
      <c r="F50" s="26"/>
      <c r="G50" s="26"/>
      <c r="H50" s="161"/>
      <c r="I50" s="27"/>
    </row>
    <row r="51" spans="2:12" s="68" customFormat="1" ht="14.5" customHeight="1" x14ac:dyDescent="0.55000000000000004">
      <c r="B51" s="29"/>
      <c r="C51" s="19"/>
      <c r="D51" s="19"/>
      <c r="E51" s="120"/>
      <c r="F51" s="46"/>
      <c r="G51" s="46"/>
      <c r="H51" s="156">
        <f>E51*F51*G51</f>
        <v>0</v>
      </c>
      <c r="I51" s="18"/>
      <c r="K51" s="112"/>
    </row>
    <row r="52" spans="2:12" s="68" customFormat="1" ht="14.5" customHeight="1" x14ac:dyDescent="0.55000000000000004">
      <c r="B52" s="29"/>
      <c r="C52" s="19"/>
      <c r="D52" s="19"/>
      <c r="E52" s="119"/>
      <c r="F52" s="46"/>
      <c r="G52" s="46"/>
      <c r="H52" s="156">
        <f>E52*F52*G52</f>
        <v>0</v>
      </c>
      <c r="I52" s="18"/>
      <c r="K52" s="112"/>
    </row>
    <row r="53" spans="2:12" s="68" customFormat="1" ht="14.5" customHeight="1" x14ac:dyDescent="0.55000000000000004">
      <c r="B53" s="29"/>
      <c r="C53" s="19"/>
      <c r="D53" s="19"/>
      <c r="E53" s="119"/>
      <c r="F53" s="46"/>
      <c r="G53" s="46"/>
      <c r="H53" s="156">
        <f t="shared" ref="H53" si="4">E53*F53*G53</f>
        <v>0</v>
      </c>
      <c r="I53" s="18"/>
      <c r="K53" s="112"/>
    </row>
    <row r="54" spans="2:12" s="68" customFormat="1" ht="14.5" customHeight="1" x14ac:dyDescent="0.55000000000000004">
      <c r="B54" s="29"/>
      <c r="C54" s="19"/>
      <c r="D54" s="19"/>
      <c r="E54" s="119"/>
      <c r="F54" s="46"/>
      <c r="G54" s="46"/>
      <c r="H54" s="156">
        <f>E54*F54*G54</f>
        <v>0</v>
      </c>
      <c r="I54" s="18"/>
      <c r="K54" s="112"/>
    </row>
    <row r="55" spans="2:12" s="68" customFormat="1" ht="14.5" customHeight="1" x14ac:dyDescent="0.55000000000000004">
      <c r="B55" s="29"/>
      <c r="C55" s="19"/>
      <c r="D55" s="19"/>
      <c r="E55" s="119"/>
      <c r="F55" s="46"/>
      <c r="G55" s="46"/>
      <c r="H55" s="156">
        <f>E55*F55*G55</f>
        <v>0</v>
      </c>
      <c r="I55" s="18"/>
      <c r="K55" s="112"/>
    </row>
    <row r="56" spans="2:12" s="68" customFormat="1" ht="12.9" x14ac:dyDescent="0.55000000000000004">
      <c r="B56" s="29"/>
      <c r="C56" s="19"/>
      <c r="D56" s="19"/>
      <c r="E56" s="120"/>
      <c r="F56" s="46"/>
      <c r="G56" s="46"/>
      <c r="H56" s="156">
        <f>E56*F56*G56</f>
        <v>0</v>
      </c>
      <c r="I56" s="18"/>
      <c r="K56" s="112"/>
      <c r="L56" s="112"/>
    </row>
    <row r="57" spans="2:12" s="68" customFormat="1" ht="12.9" x14ac:dyDescent="0.55000000000000004">
      <c r="B57" s="29"/>
      <c r="D57" s="19"/>
      <c r="E57" s="25"/>
      <c r="F57" s="26"/>
      <c r="G57" s="26"/>
      <c r="H57" s="156"/>
      <c r="I57" s="18"/>
    </row>
    <row r="58" spans="2:12" x14ac:dyDescent="0.55000000000000004">
      <c r="B58" s="31"/>
      <c r="C58" s="32"/>
      <c r="D58" s="33"/>
      <c r="E58" s="33"/>
      <c r="F58" s="63"/>
      <c r="G58" s="34"/>
      <c r="H58" s="156"/>
      <c r="I58" s="23"/>
    </row>
    <row r="59" spans="2:12" ht="18.3" x14ac:dyDescent="0.55000000000000004">
      <c r="B59" s="19"/>
      <c r="C59" s="30"/>
      <c r="D59" s="45" t="s">
        <v>32</v>
      </c>
      <c r="E59" s="19"/>
      <c r="F59" s="64"/>
      <c r="G59" s="19"/>
      <c r="H59" s="162">
        <f>SUM(H51:H57)</f>
        <v>0</v>
      </c>
      <c r="I59" s="53"/>
    </row>
    <row r="60" spans="2:12" ht="13.15" customHeight="1" x14ac:dyDescent="0.55000000000000004">
      <c r="B60" s="29"/>
      <c r="C60" s="30"/>
      <c r="D60" s="19"/>
      <c r="E60" s="46"/>
      <c r="F60" s="26"/>
      <c r="G60" s="16"/>
      <c r="H60" s="154"/>
      <c r="I60" s="50"/>
    </row>
    <row r="61" spans="2:12" s="8" customFormat="1" ht="46.5" customHeight="1" x14ac:dyDescent="0.55000000000000004">
      <c r="B61" s="110"/>
      <c r="C61" s="45" t="s">
        <v>3</v>
      </c>
      <c r="D61" s="113"/>
      <c r="E61" s="49" t="s">
        <v>51</v>
      </c>
      <c r="F61" s="57" t="s">
        <v>51</v>
      </c>
      <c r="G61" s="49" t="s">
        <v>10</v>
      </c>
      <c r="H61" s="163"/>
      <c r="I61" s="114"/>
    </row>
    <row r="62" spans="2:12" s="68" customFormat="1" ht="15" customHeight="1" x14ac:dyDescent="0.55000000000000004">
      <c r="B62" s="29"/>
      <c r="C62" s="35"/>
      <c r="D62" s="60"/>
      <c r="E62" s="46"/>
      <c r="F62" s="121"/>
      <c r="G62" s="26"/>
      <c r="H62" s="156">
        <f>E62*F62</f>
        <v>0</v>
      </c>
      <c r="I62" s="18"/>
    </row>
    <row r="63" spans="2:12" s="68" customFormat="1" ht="15" customHeight="1" x14ac:dyDescent="0.55000000000000004">
      <c r="B63" s="29"/>
      <c r="C63" s="35"/>
      <c r="D63" s="60"/>
      <c r="E63" s="46"/>
      <c r="F63" s="121"/>
      <c r="G63" s="26"/>
      <c r="H63" s="156">
        <f t="shared" ref="H63" si="5">E63*F63</f>
        <v>0</v>
      </c>
      <c r="I63" s="18"/>
    </row>
    <row r="64" spans="2:12" x14ac:dyDescent="0.55000000000000004">
      <c r="B64" s="29"/>
      <c r="C64" s="30"/>
      <c r="D64" s="19"/>
      <c r="E64" s="46"/>
      <c r="F64" s="26"/>
      <c r="G64" s="56"/>
      <c r="H64" s="156"/>
      <c r="I64" s="23"/>
    </row>
    <row r="65" spans="2:10" ht="18.3" x14ac:dyDescent="0.55000000000000004">
      <c r="B65" s="29"/>
      <c r="C65" s="30"/>
      <c r="D65" s="45" t="s">
        <v>2</v>
      </c>
      <c r="E65" s="35"/>
      <c r="F65" s="35"/>
      <c r="G65" s="22"/>
      <c r="H65" s="162">
        <f>SUM(H62:H63)</f>
        <v>0</v>
      </c>
      <c r="I65" s="53"/>
    </row>
    <row r="66" spans="2:10" ht="18.3" x14ac:dyDescent="0.55000000000000004">
      <c r="B66" s="29"/>
      <c r="C66" s="30"/>
      <c r="D66" s="45"/>
      <c r="E66" s="35"/>
      <c r="F66" s="35"/>
      <c r="G66" s="22"/>
      <c r="H66" s="158"/>
      <c r="I66" s="53"/>
    </row>
    <row r="67" spans="2:10" s="66" customFormat="1" ht="18.3" x14ac:dyDescent="0.55000000000000004">
      <c r="B67" s="42"/>
      <c r="C67" s="42" t="s">
        <v>40</v>
      </c>
      <c r="D67" s="42"/>
      <c r="E67" s="42"/>
      <c r="F67" s="42"/>
      <c r="G67" s="44"/>
      <c r="H67" s="157">
        <f>H47+H59+H65</f>
        <v>0</v>
      </c>
      <c r="I67" s="80"/>
    </row>
    <row r="68" spans="2:10" s="66" customFormat="1" ht="18.3" x14ac:dyDescent="0.55000000000000004">
      <c r="B68" s="45"/>
      <c r="C68" s="45"/>
      <c r="D68" s="45"/>
      <c r="E68" s="45"/>
      <c r="F68" s="45"/>
      <c r="G68" s="49"/>
      <c r="H68" s="162"/>
      <c r="I68" s="65"/>
    </row>
    <row r="69" spans="2:10" s="66" customFormat="1" ht="18.3" x14ac:dyDescent="0.55000000000000004">
      <c r="B69" s="37" t="s">
        <v>21</v>
      </c>
      <c r="C69" s="37"/>
      <c r="D69" s="37"/>
      <c r="E69" s="37"/>
      <c r="F69" s="37"/>
      <c r="G69" s="39"/>
      <c r="H69" s="164">
        <f>H17+H23+H29+H40+H67</f>
        <v>0</v>
      </c>
      <c r="I69" s="73"/>
    </row>
    <row r="70" spans="2:10" x14ac:dyDescent="0.55000000000000004">
      <c r="B70" s="29"/>
      <c r="C70" s="30"/>
      <c r="D70" s="55"/>
      <c r="E70" s="35"/>
      <c r="F70" s="19"/>
      <c r="G70" s="26"/>
      <c r="H70" s="161"/>
      <c r="I70" s="27"/>
    </row>
    <row r="71" spans="2:10" s="85" customFormat="1" ht="18.3" x14ac:dyDescent="0.55000000000000004">
      <c r="B71" s="37" t="s">
        <v>35</v>
      </c>
      <c r="C71" s="37"/>
      <c r="D71" s="37"/>
      <c r="E71" s="86">
        <v>0</v>
      </c>
      <c r="F71" s="37"/>
      <c r="G71" s="39"/>
      <c r="H71" s="165">
        <f>H69*E71</f>
        <v>0</v>
      </c>
      <c r="I71" s="87"/>
    </row>
    <row r="72" spans="2:10" s="17" customFormat="1" x14ac:dyDescent="0.55000000000000004">
      <c r="B72" s="19"/>
      <c r="C72" s="30"/>
      <c r="D72" s="19"/>
      <c r="E72" s="62"/>
      <c r="F72" s="19"/>
      <c r="G72" s="26"/>
      <c r="H72" s="161"/>
      <c r="I72" s="27"/>
    </row>
    <row r="73" spans="2:10" s="88" customFormat="1" ht="20.399999999999999" x14ac:dyDescent="0.55000000000000004">
      <c r="B73" s="89" t="s">
        <v>23</v>
      </c>
      <c r="C73" s="89"/>
      <c r="D73" s="89"/>
      <c r="E73" s="89"/>
      <c r="F73" s="89"/>
      <c r="G73" s="90"/>
      <c r="H73" s="166">
        <f>H71+H69</f>
        <v>0</v>
      </c>
      <c r="I73" s="91"/>
    </row>
    <row r="74" spans="2:10" x14ac:dyDescent="0.55000000000000004">
      <c r="C74" s="4"/>
      <c r="G74" s="4"/>
    </row>
    <row r="76" spans="2:10" x14ac:dyDescent="0.55000000000000004">
      <c r="J76" s="28"/>
    </row>
    <row r="78" spans="2:10" x14ac:dyDescent="0.55000000000000004">
      <c r="C78" s="4"/>
      <c r="G78" s="4"/>
    </row>
    <row r="79" spans="2:10" x14ac:dyDescent="0.55000000000000004">
      <c r="C79" s="4"/>
      <c r="G79" s="4"/>
    </row>
    <row r="80" spans="2:10" x14ac:dyDescent="0.55000000000000004">
      <c r="C80" s="4"/>
      <c r="G80" s="4"/>
    </row>
    <row r="81" spans="3:7" x14ac:dyDescent="0.55000000000000004">
      <c r="C81" s="4"/>
      <c r="G81" s="4"/>
    </row>
    <row r="82" spans="3:7" x14ac:dyDescent="0.55000000000000004">
      <c r="C82" s="4"/>
      <c r="G82" s="4"/>
    </row>
    <row r="83" spans="3:7" x14ac:dyDescent="0.55000000000000004">
      <c r="C83" s="4"/>
      <c r="G83" s="4"/>
    </row>
    <row r="84" spans="3:7" x14ac:dyDescent="0.55000000000000004">
      <c r="C84" s="4"/>
      <c r="G84" s="4"/>
    </row>
    <row r="85" spans="3:7" x14ac:dyDescent="0.55000000000000004">
      <c r="C85" s="4"/>
      <c r="G85" s="4"/>
    </row>
    <row r="86" spans="3:7" x14ac:dyDescent="0.55000000000000004">
      <c r="C86" s="4"/>
      <c r="G86" s="4"/>
    </row>
    <row r="87" spans="3:7" x14ac:dyDescent="0.55000000000000004">
      <c r="C87" s="4"/>
      <c r="G87" s="4"/>
    </row>
    <row r="88" spans="3:7" x14ac:dyDescent="0.55000000000000004">
      <c r="C88" s="4"/>
      <c r="G88" s="4"/>
    </row>
    <row r="89" spans="3:7" x14ac:dyDescent="0.55000000000000004">
      <c r="C89" s="4"/>
      <c r="G89" s="4"/>
    </row>
    <row r="92" spans="3:7" x14ac:dyDescent="0.55000000000000004">
      <c r="C92" s="4"/>
      <c r="G92" s="4"/>
    </row>
    <row r="93" spans="3:7" x14ac:dyDescent="0.55000000000000004">
      <c r="C93" s="4"/>
      <c r="G93" s="4"/>
    </row>
    <row r="94" spans="3:7" x14ac:dyDescent="0.55000000000000004">
      <c r="C94" s="4"/>
      <c r="G94" s="4"/>
    </row>
  </sheetData>
  <pageMargins left="0.70866141732283505" right="0.70866141732283505" top="0.74803149606299202" bottom="0.74803149606299202" header="0.31496062992126" footer="0.31496062992126"/>
  <pageSetup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Budget Guidelines</vt:lpstr>
      <vt:lpstr>Summary</vt:lpstr>
      <vt:lpstr>Budget Template</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jsi</cp:lastModifiedBy>
  <cp:lastPrinted>2017-02-20T15:07:49Z</cp:lastPrinted>
  <dcterms:created xsi:type="dcterms:W3CDTF">2012-11-30T05:38:10Z</dcterms:created>
  <dcterms:modified xsi:type="dcterms:W3CDTF">2023-11-09T17:12:49Z</dcterms:modified>
</cp:coreProperties>
</file>